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9765" tabRatio="762" activeTab="0"/>
  </bookViews>
  <sheets>
    <sheet name="Test Request" sheetId="1" r:id="rId1"/>
    <sheet name="Page 1 Bales 1-50" sheetId="2" r:id="rId2"/>
    <sheet name="Page 2 Bales 51-100" sheetId="3" r:id="rId3"/>
    <sheet name="Page 3 Bales 101-150" sheetId="4" r:id="rId4"/>
  </sheets>
  <definedNames>
    <definedName name="_xlfn.SINGLE" hidden="1">#NAME?</definedName>
    <definedName name="_xlnm.Print_Area" localSheetId="1">'Page 1 Bales 1-50'!$A$1:$J$39</definedName>
    <definedName name="_xlnm.Print_Area" localSheetId="2">'Page 2 Bales 51-100'!$A$1:$J$40</definedName>
    <definedName name="_xlnm.Print_Area" localSheetId="3">'Page 3 Bales 101-150'!$A$1:$J$40</definedName>
    <definedName name="_xlnm.Print_Area" localSheetId="0">'Test Request'!$A$1:$U$61</definedName>
  </definedNames>
  <calcPr fullCalcOnLoad="1"/>
</workbook>
</file>

<file path=xl/sharedStrings.xml><?xml version="1.0" encoding="utf-8"?>
<sst xmlns="http://schemas.openxmlformats.org/spreadsheetml/2006/main" count="112" uniqueCount="68">
  <si>
    <t>Client</t>
  </si>
  <si>
    <t>Brand</t>
  </si>
  <si>
    <t>Gross Weight</t>
  </si>
  <si>
    <t>Declared Tare</t>
  </si>
  <si>
    <t>Nett Weight</t>
  </si>
  <si>
    <t>Yield</t>
  </si>
  <si>
    <t>Lot No.</t>
  </si>
  <si>
    <t>Date of sampling</t>
  </si>
  <si>
    <t>Sampling Method</t>
  </si>
  <si>
    <t>Machine Core</t>
  </si>
  <si>
    <t>Machine Grab</t>
  </si>
  <si>
    <t>Hand Core</t>
  </si>
  <si>
    <t>Cores per Bale =</t>
  </si>
  <si>
    <t>Grabs per bale =</t>
  </si>
  <si>
    <t>Hand Grab</t>
  </si>
  <si>
    <t>Greasy</t>
  </si>
  <si>
    <t>Wool Type:</t>
  </si>
  <si>
    <t>Test Type:</t>
  </si>
  <si>
    <t>Fleece Tests</t>
  </si>
  <si>
    <t>Scoured Wool</t>
  </si>
  <si>
    <r>
      <t xml:space="preserve">Number of Bales                 </t>
    </r>
    <r>
      <rPr>
        <sz val="10"/>
        <rFont val="Calibri"/>
        <family val="2"/>
      </rPr>
      <t>Número de Fardos</t>
    </r>
  </si>
  <si>
    <r>
      <t xml:space="preserve">Sampling Details </t>
    </r>
    <r>
      <rPr>
        <sz val="10"/>
        <color indexed="9"/>
        <rFont val="Arial"/>
        <family val="2"/>
      </rPr>
      <t>(required for certification)</t>
    </r>
  </si>
  <si>
    <t>Sampling location</t>
  </si>
  <si>
    <t xml:space="preserve">Name of Sampler </t>
  </si>
  <si>
    <t>Signature</t>
  </si>
  <si>
    <t>Scale details</t>
  </si>
  <si>
    <t>Make of scales</t>
  </si>
  <si>
    <t>Serial Number</t>
  </si>
  <si>
    <t>Certifying Agent</t>
  </si>
  <si>
    <t>Scale location</t>
  </si>
  <si>
    <t>Check Mass Type</t>
  </si>
  <si>
    <t>Nominal Weight</t>
  </si>
  <si>
    <t>Actual Weight</t>
  </si>
  <si>
    <t>Expiry Date</t>
  </si>
  <si>
    <t>of</t>
  </si>
  <si>
    <t>Sample No.</t>
  </si>
  <si>
    <t>Brand / Marks</t>
  </si>
  <si>
    <t>Farm Brand</t>
  </si>
  <si>
    <t>Reference</t>
  </si>
  <si>
    <t xml:space="preserve">Total bales in parcel:  </t>
  </si>
  <si>
    <t>Page 1</t>
  </si>
  <si>
    <t>Re Num</t>
  </si>
  <si>
    <t>Bale Number</t>
  </si>
  <si>
    <t>Tare</t>
  </si>
  <si>
    <t>Certified Correct</t>
  </si>
  <si>
    <t>Date</t>
  </si>
  <si>
    <t>Sampled By:</t>
  </si>
  <si>
    <t>(Type a capital P to produce a tick in the selection boxes)</t>
  </si>
  <si>
    <t>lb</t>
  </si>
  <si>
    <t xml:space="preserve">Name </t>
  </si>
  <si>
    <t>Gross Weights lb</t>
  </si>
  <si>
    <t>Gross  (lb)</t>
  </si>
  <si>
    <t>Nett      (lb)</t>
  </si>
  <si>
    <t>Page 2</t>
  </si>
  <si>
    <t>Page 3</t>
  </si>
  <si>
    <t>Report Only</t>
  </si>
  <si>
    <t>7887 US Highway 87 N.</t>
  </si>
  <si>
    <t>San Angelo, TX 76901‐9714</t>
  </si>
  <si>
    <t>(325) 657‐7315 | phone</t>
  </si>
  <si>
    <t>(325) 658‐4364 | fax</t>
  </si>
  <si>
    <t>woollab@ag.tamu.edu</t>
  </si>
  <si>
    <t>Bale List</t>
  </si>
  <si>
    <t>Micron Only</t>
  </si>
  <si>
    <t>Client Contact Details :</t>
  </si>
  <si>
    <t>Bill Sims Wool and Mohair Research Laboratory</t>
  </si>
  <si>
    <t>Email :</t>
  </si>
  <si>
    <t>Phone :</t>
  </si>
  <si>
    <t>Billed To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</si>
</sst>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[$-1409]dddd\,\ d\ mmmm\ yyyy"/>
    <numFmt numFmtId="173" formatCode="[$-409]h:mm:ss\ AM/PM"/>
    <numFmt numFmtId="174" formatCode="[$-1409]d\ mmmm\ yyyy;@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82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Wingdings"/>
      <family val="0"/>
    </font>
    <font>
      <sz val="16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20"/>
      <name val="Times New Roman"/>
      <family val="1"/>
    </font>
    <font>
      <b/>
      <sz val="8"/>
      <name val="Arial"/>
      <family val="2"/>
    </font>
    <font>
      <sz val="6"/>
      <name val="Small Fonts"/>
      <family val="2"/>
    </font>
    <font>
      <b/>
      <sz val="18"/>
      <name val="Wingdings 2"/>
      <family val="1"/>
    </font>
    <font>
      <b/>
      <sz val="16"/>
      <color indexed="9"/>
      <name val="Arial"/>
      <family val="2"/>
    </font>
    <font>
      <sz val="10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i/>
      <sz val="10"/>
      <name val="Calibri"/>
      <family val="2"/>
    </font>
    <font>
      <i/>
      <sz val="9"/>
      <name val="Calibri"/>
      <family val="2"/>
    </font>
    <font>
      <b/>
      <i/>
      <sz val="10"/>
      <name val="Calibri"/>
      <family val="2"/>
    </font>
    <font>
      <i/>
      <sz val="14"/>
      <name val="Calibri"/>
      <family val="2"/>
    </font>
    <font>
      <b/>
      <sz val="12"/>
      <color indexed="9"/>
      <name val="Arial"/>
      <family val="2"/>
    </font>
    <font>
      <b/>
      <i/>
      <sz val="12"/>
      <color indexed="9"/>
      <name val="Calibri"/>
      <family val="2"/>
    </font>
    <font>
      <b/>
      <i/>
      <sz val="11"/>
      <name val="Calibri"/>
      <family val="2"/>
    </font>
    <font>
      <i/>
      <sz val="8"/>
      <name val="Arial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Cambria"/>
      <family val="1"/>
    </font>
    <font>
      <sz val="12"/>
      <name val="Cambria"/>
      <family val="1"/>
    </font>
    <font>
      <sz val="10"/>
      <color indexed="8"/>
      <name val="Calibri"/>
      <family val="2"/>
    </font>
    <font>
      <b/>
      <i/>
      <u val="single"/>
      <sz val="10"/>
      <color indexed="8"/>
      <name val="Calibri"/>
      <family val="2"/>
    </font>
    <font>
      <u val="single"/>
      <sz val="10"/>
      <color indexed="12"/>
      <name val="Calibri"/>
      <family val="2"/>
    </font>
    <font>
      <sz val="12"/>
      <color indexed="8"/>
      <name val="Calibri"/>
      <family val="2"/>
    </font>
    <font>
      <b/>
      <sz val="14"/>
      <color indexed="8"/>
      <name val="Arial"/>
      <family val="2"/>
    </font>
    <font>
      <sz val="24"/>
      <color indexed="8"/>
      <name val="Times New Roman"/>
      <family val="1"/>
    </font>
    <font>
      <b/>
      <sz val="14"/>
      <color indexed="9"/>
      <name val="Calibri"/>
      <family val="2"/>
    </font>
    <font>
      <b/>
      <sz val="14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i/>
      <u val="single"/>
      <sz val="10"/>
      <color theme="1"/>
      <name val="Calibri"/>
      <family val="2"/>
    </font>
    <font>
      <u val="single"/>
      <sz val="10"/>
      <color theme="10"/>
      <name val="Calibri"/>
      <family val="2"/>
    </font>
    <font>
      <sz val="12"/>
      <color theme="1"/>
      <name val="Calibri"/>
      <family val="2"/>
    </font>
    <font>
      <b/>
      <sz val="14"/>
      <color theme="1"/>
      <name val="Arial"/>
      <family val="2"/>
    </font>
    <font>
      <sz val="24"/>
      <color rgb="FF000000"/>
      <name val="Times New Roman"/>
      <family val="1"/>
    </font>
    <font>
      <b/>
      <sz val="14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double"/>
      <top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 style="medium"/>
      <bottom/>
    </border>
    <border>
      <left style="thin"/>
      <right style="thin"/>
      <top style="thin"/>
      <bottom style="medium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 style="medium"/>
      <right style="medium"/>
      <top style="thin"/>
      <bottom>
        <color indexed="63"/>
      </bottom>
    </border>
    <border>
      <left/>
      <right style="thin"/>
      <top/>
      <bottom/>
    </border>
    <border>
      <left/>
      <right style="thin"/>
      <top/>
      <bottom style="thin"/>
    </border>
    <border>
      <left style="double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0" applyNumberFormat="0" applyBorder="0" applyAlignment="0" applyProtection="0"/>
    <xf numFmtId="0" fontId="60" fillId="27" borderId="1" applyNumberFormat="0" applyAlignment="0" applyProtection="0"/>
    <xf numFmtId="0" fontId="6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30" borderId="1" applyNumberFormat="0" applyAlignment="0" applyProtection="0"/>
    <xf numFmtId="0" fontId="69" fillId="0" borderId="6" applyNumberFormat="0" applyFill="0" applyAlignment="0" applyProtection="0"/>
    <xf numFmtId="0" fontId="7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71" fillId="27" borderId="8" applyNumberFormat="0" applyAlignment="0" applyProtection="0"/>
    <xf numFmtId="9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</cellStyleXfs>
  <cellXfs count="32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Border="1" applyAlignment="1">
      <alignment vertical="center"/>
    </xf>
    <xf numFmtId="0" fontId="7" fillId="33" borderId="0" xfId="0" applyFont="1" applyFill="1" applyBorder="1" applyAlignment="1">
      <alignment horizontal="center"/>
    </xf>
    <xf numFmtId="0" fontId="11" fillId="33" borderId="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left" vertical="center"/>
    </xf>
    <xf numFmtId="0" fontId="0" fillId="33" borderId="0" xfId="0" applyFill="1" applyBorder="1" applyAlignment="1">
      <alignment/>
    </xf>
    <xf numFmtId="0" fontId="8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right" vertical="center"/>
    </xf>
    <xf numFmtId="0" fontId="15" fillId="33" borderId="0" xfId="0" applyFont="1" applyFill="1" applyBorder="1" applyAlignment="1">
      <alignment horizontal="center" vertical="center"/>
    </xf>
    <xf numFmtId="0" fontId="0" fillId="33" borderId="10" xfId="0" applyFill="1" applyBorder="1" applyAlignment="1">
      <alignment/>
    </xf>
    <xf numFmtId="0" fontId="2" fillId="33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right" vertical="center"/>
    </xf>
    <xf numFmtId="0" fontId="2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right"/>
    </xf>
    <xf numFmtId="0" fontId="2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12" fillId="33" borderId="0" xfId="0" applyFont="1" applyFill="1" applyBorder="1" applyAlignment="1">
      <alignment horizontal="center" vertical="center"/>
    </xf>
    <xf numFmtId="0" fontId="14" fillId="33" borderId="0" xfId="0" applyFont="1" applyFill="1" applyAlignment="1">
      <alignment/>
    </xf>
    <xf numFmtId="0" fontId="10" fillId="33" borderId="0" xfId="0" applyFont="1" applyFill="1" applyAlignment="1">
      <alignment horizontal="left"/>
    </xf>
    <xf numFmtId="0" fontId="0" fillId="33" borderId="0" xfId="0" applyFill="1" applyAlignment="1">
      <alignment/>
    </xf>
    <xf numFmtId="0" fontId="0" fillId="33" borderId="0" xfId="0" applyFill="1" applyAlignment="1">
      <alignment horizontal="left" vertical="top"/>
    </xf>
    <xf numFmtId="0" fontId="0" fillId="33" borderId="0" xfId="0" applyFill="1" applyAlignment="1">
      <alignment horizontal="left"/>
    </xf>
    <xf numFmtId="0" fontId="13" fillId="33" borderId="0" xfId="0" applyFont="1" applyFill="1" applyAlignment="1">
      <alignment horizontal="center" vertical="center" textRotation="180"/>
    </xf>
    <xf numFmtId="0" fontId="0" fillId="33" borderId="0" xfId="0" applyFill="1" applyAlignment="1">
      <alignment vertical="center"/>
    </xf>
    <xf numFmtId="0" fontId="0" fillId="33" borderId="0" xfId="0" applyFont="1" applyFill="1" applyAlignment="1">
      <alignment/>
    </xf>
    <xf numFmtId="0" fontId="14" fillId="33" borderId="0" xfId="0" applyFont="1" applyFill="1" applyBorder="1" applyAlignment="1">
      <alignment horizontal="center" vertical="center"/>
    </xf>
    <xf numFmtId="0" fontId="0" fillId="33" borderId="0" xfId="0" applyFill="1" applyAlignment="1">
      <alignment horizontal="left" vertical="center"/>
    </xf>
    <xf numFmtId="0" fontId="5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ont="1" applyFill="1" applyAlignment="1">
      <alignment horizontal="left"/>
    </xf>
    <xf numFmtId="0" fontId="21" fillId="33" borderId="0" xfId="0" applyFont="1" applyFill="1" applyAlignment="1">
      <alignment horizontal="left" vertical="top"/>
    </xf>
    <xf numFmtId="0" fontId="17" fillId="33" borderId="0" xfId="0" applyFont="1" applyFill="1" applyBorder="1" applyAlignment="1">
      <alignment horizontal="left" vertical="center"/>
    </xf>
    <xf numFmtId="0" fontId="21" fillId="33" borderId="0" xfId="0" applyFont="1" applyFill="1" applyAlignment="1">
      <alignment horizontal="center"/>
    </xf>
    <xf numFmtId="0" fontId="0" fillId="33" borderId="0" xfId="0" applyFill="1" applyBorder="1" applyAlignment="1">
      <alignment horizontal="left"/>
    </xf>
    <xf numFmtId="0" fontId="4" fillId="33" borderId="0" xfId="0" applyFont="1" applyFill="1" applyAlignment="1">
      <alignment vertical="center"/>
    </xf>
    <xf numFmtId="0" fontId="22" fillId="33" borderId="0" xfId="0" applyFont="1" applyFill="1" applyAlignment="1">
      <alignment horizontal="left" vertical="top"/>
    </xf>
    <xf numFmtId="0" fontId="18" fillId="33" borderId="0" xfId="0" applyFont="1" applyFill="1" applyAlignment="1">
      <alignment vertical="center"/>
    </xf>
    <xf numFmtId="0" fontId="23" fillId="33" borderId="0" xfId="0" applyFont="1" applyFill="1" applyAlignment="1">
      <alignment vertical="center"/>
    </xf>
    <xf numFmtId="0" fontId="19" fillId="33" borderId="0" xfId="0" applyFont="1" applyFill="1" applyAlignment="1">
      <alignment vertical="center"/>
    </xf>
    <xf numFmtId="0" fontId="21" fillId="33" borderId="0" xfId="0" applyFont="1" applyFill="1" applyAlignment="1">
      <alignment/>
    </xf>
    <xf numFmtId="0" fontId="20" fillId="34" borderId="0" xfId="0" applyFont="1" applyFill="1" applyBorder="1" applyAlignment="1">
      <alignment/>
    </xf>
    <xf numFmtId="0" fontId="26" fillId="34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33" borderId="0" xfId="0" applyFill="1" applyBorder="1" applyAlignment="1">
      <alignment vertical="center"/>
    </xf>
    <xf numFmtId="0" fontId="0" fillId="33" borderId="0" xfId="0" applyFont="1" applyFill="1" applyBorder="1" applyAlignment="1">
      <alignment/>
    </xf>
    <xf numFmtId="0" fontId="3" fillId="33" borderId="11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21" fillId="33" borderId="0" xfId="69" applyFont="1" applyFill="1" applyBorder="1" applyAlignment="1">
      <alignment horizontal="left"/>
      <protection/>
    </xf>
    <xf numFmtId="0" fontId="18" fillId="33" borderId="0" xfId="57" applyFont="1" applyFill="1">
      <alignment/>
      <protection/>
    </xf>
    <xf numFmtId="0" fontId="27" fillId="33" borderId="0" xfId="59" applyFont="1" applyFill="1">
      <alignment/>
      <protection/>
    </xf>
    <xf numFmtId="0" fontId="21" fillId="33" borderId="0" xfId="0" applyFont="1" applyFill="1" applyAlignment="1">
      <alignment horizontal="left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3" fillId="33" borderId="12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6" fillId="33" borderId="12" xfId="0" applyFont="1" applyFill="1" applyBorder="1" applyAlignment="1">
      <alignment/>
    </xf>
    <xf numFmtId="0" fontId="14" fillId="33" borderId="13" xfId="0" applyFont="1" applyFill="1" applyBorder="1" applyAlignment="1">
      <alignment/>
    </xf>
    <xf numFmtId="0" fontId="8" fillId="33" borderId="13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/>
    </xf>
    <xf numFmtId="0" fontId="47" fillId="0" borderId="0" xfId="67" applyFont="1" applyFill="1" applyAlignment="1">
      <alignment vertical="center" wrapText="1"/>
      <protection/>
    </xf>
    <xf numFmtId="0" fontId="47" fillId="35" borderId="0" xfId="67" applyFont="1" applyFill="1" applyAlignment="1">
      <alignment vertical="center" wrapText="1"/>
      <protection/>
    </xf>
    <xf numFmtId="0" fontId="0" fillId="0" borderId="0" xfId="67">
      <alignment/>
      <protection/>
    </xf>
    <xf numFmtId="0" fontId="48" fillId="35" borderId="0" xfId="67" applyFont="1" applyFill="1" applyAlignment="1">
      <alignment/>
      <protection/>
    </xf>
    <xf numFmtId="0" fontId="48" fillId="35" borderId="0" xfId="67" applyFont="1" applyFill="1">
      <alignment/>
      <protection/>
    </xf>
    <xf numFmtId="0" fontId="75" fillId="35" borderId="0" xfId="67" applyFont="1" applyFill="1" applyAlignment="1">
      <alignment horizontal="left"/>
      <protection/>
    </xf>
    <xf numFmtId="0" fontId="75" fillId="35" borderId="0" xfId="67" applyFont="1" applyFill="1">
      <alignment/>
      <protection/>
    </xf>
    <xf numFmtId="0" fontId="0" fillId="35" borderId="0" xfId="67" applyFill="1">
      <alignment/>
      <protection/>
    </xf>
    <xf numFmtId="0" fontId="76" fillId="35" borderId="0" xfId="67" applyFont="1" applyFill="1" applyAlignment="1">
      <alignment horizontal="left"/>
      <protection/>
    </xf>
    <xf numFmtId="0" fontId="77" fillId="35" borderId="0" xfId="52" applyFont="1" applyFill="1" applyAlignment="1" applyProtection="1">
      <alignment/>
      <protection/>
    </xf>
    <xf numFmtId="0" fontId="2" fillId="35" borderId="0" xfId="67" applyFont="1" applyFill="1" applyBorder="1" applyAlignment="1">
      <alignment vertical="center"/>
      <protection/>
    </xf>
    <xf numFmtId="0" fontId="0" fillId="35" borderId="0" xfId="67" applyFill="1" applyAlignment="1">
      <alignment horizontal="center"/>
      <protection/>
    </xf>
    <xf numFmtId="0" fontId="0" fillId="35" borderId="0" xfId="67" applyFill="1" applyBorder="1" applyAlignment="1">
      <alignment vertical="top"/>
      <protection/>
    </xf>
    <xf numFmtId="0" fontId="2" fillId="0" borderId="15" xfId="67" applyFont="1" applyBorder="1" applyAlignment="1">
      <alignment horizontal="center" vertical="center" wrapText="1"/>
      <protection/>
    </xf>
    <xf numFmtId="0" fontId="2" fillId="0" borderId="0" xfId="67" applyFont="1" applyAlignment="1">
      <alignment vertical="center"/>
      <protection/>
    </xf>
    <xf numFmtId="0" fontId="0" fillId="0" borderId="16" xfId="67" applyFont="1" applyBorder="1" applyAlignment="1">
      <alignment horizontal="center" vertical="center"/>
      <protection/>
    </xf>
    <xf numFmtId="0" fontId="9" fillId="0" borderId="0" xfId="67" applyFont="1">
      <alignment/>
      <protection/>
    </xf>
    <xf numFmtId="0" fontId="0" fillId="0" borderId="17" xfId="67" applyFont="1" applyBorder="1" applyAlignment="1">
      <alignment horizontal="center" vertical="center"/>
      <protection/>
    </xf>
    <xf numFmtId="0" fontId="9" fillId="0" borderId="0" xfId="67" applyFont="1" applyFill="1">
      <alignment/>
      <protection/>
    </xf>
    <xf numFmtId="0" fontId="78" fillId="0" borderId="0" xfId="67" applyFont="1" applyFill="1" applyAlignment="1">
      <alignment horizontal="left"/>
      <protection/>
    </xf>
    <xf numFmtId="0" fontId="78" fillId="0" borderId="0" xfId="67" applyFont="1" applyFill="1">
      <alignment/>
      <protection/>
    </xf>
    <xf numFmtId="0" fontId="0" fillId="0" borderId="0" xfId="67" applyFill="1">
      <alignment/>
      <protection/>
    </xf>
    <xf numFmtId="0" fontId="67" fillId="0" borderId="0" xfId="52" applyFill="1" applyAlignment="1" applyProtection="1">
      <alignment/>
      <protection/>
    </xf>
    <xf numFmtId="0" fontId="0" fillId="0" borderId="18" xfId="67" applyFont="1" applyBorder="1" applyAlignment="1">
      <alignment horizontal="center" vertical="center"/>
      <protection/>
    </xf>
    <xf numFmtId="0" fontId="2" fillId="0" borderId="0" xfId="67" applyFont="1" applyAlignment="1">
      <alignment horizontal="center"/>
      <protection/>
    </xf>
    <xf numFmtId="0" fontId="2" fillId="0" borderId="0" xfId="67" applyFont="1">
      <alignment/>
      <protection/>
    </xf>
    <xf numFmtId="0" fontId="2" fillId="0" borderId="19" xfId="67" applyFont="1" applyBorder="1" applyAlignment="1">
      <alignment horizontal="center"/>
      <protection/>
    </xf>
    <xf numFmtId="0" fontId="2" fillId="0" borderId="0" xfId="67" applyFont="1" applyBorder="1">
      <alignment/>
      <protection/>
    </xf>
    <xf numFmtId="0" fontId="2" fillId="0" borderId="20" xfId="67" applyFont="1" applyBorder="1">
      <alignment/>
      <protection/>
    </xf>
    <xf numFmtId="0" fontId="2" fillId="0" borderId="20" xfId="67" applyFont="1" applyBorder="1" applyAlignment="1">
      <alignment horizontal="center"/>
      <protection/>
    </xf>
    <xf numFmtId="0" fontId="2" fillId="0" borderId="21" xfId="67" applyFont="1" applyBorder="1" applyAlignment="1">
      <alignment horizontal="center"/>
      <protection/>
    </xf>
    <xf numFmtId="0" fontId="2" fillId="0" borderId="22" xfId="67" applyFont="1" applyBorder="1">
      <alignment/>
      <protection/>
    </xf>
    <xf numFmtId="0" fontId="9" fillId="0" borderId="0" xfId="67" applyFont="1" applyAlignment="1">
      <alignment horizontal="center"/>
      <protection/>
    </xf>
    <xf numFmtId="0" fontId="9" fillId="0" borderId="0" xfId="67" applyFont="1" applyBorder="1">
      <alignment/>
      <protection/>
    </xf>
    <xf numFmtId="0" fontId="0" fillId="0" borderId="0" xfId="67" applyAlignment="1">
      <alignment horizontal="center"/>
      <protection/>
    </xf>
    <xf numFmtId="0" fontId="10" fillId="0" borderId="16" xfId="67" applyFont="1" applyBorder="1" applyAlignment="1">
      <alignment horizontal="center" vertical="center"/>
      <protection/>
    </xf>
    <xf numFmtId="0" fontId="10" fillId="0" borderId="16" xfId="67" applyFont="1" applyBorder="1" applyAlignment="1">
      <alignment horizontal="center"/>
      <protection/>
    </xf>
    <xf numFmtId="0" fontId="10" fillId="0" borderId="17" xfId="67" applyFont="1" applyBorder="1" applyAlignment="1">
      <alignment horizontal="center"/>
      <protection/>
    </xf>
    <xf numFmtId="0" fontId="3" fillId="0" borderId="16" xfId="67" applyFont="1" applyBorder="1" applyAlignment="1">
      <alignment horizontal="center" vertical="center"/>
      <protection/>
    </xf>
    <xf numFmtId="0" fontId="3" fillId="0" borderId="17" xfId="67" applyFont="1" applyBorder="1" applyAlignment="1">
      <alignment horizontal="center"/>
      <protection/>
    </xf>
    <xf numFmtId="0" fontId="3" fillId="0" borderId="18" xfId="67" applyFont="1" applyBorder="1" applyAlignment="1">
      <alignment horizontal="center"/>
      <protection/>
    </xf>
    <xf numFmtId="0" fontId="2" fillId="0" borderId="0" xfId="67" applyFont="1" applyBorder="1" applyAlignment="1">
      <alignment horizontal="center"/>
      <protection/>
    </xf>
    <xf numFmtId="0" fontId="4" fillId="33" borderId="12" xfId="0" applyFont="1" applyFill="1" applyBorder="1" applyAlignment="1">
      <alignment/>
    </xf>
    <xf numFmtId="0" fontId="0" fillId="33" borderId="0" xfId="0" applyFont="1" applyFill="1" applyAlignment="1">
      <alignment vertical="center"/>
    </xf>
    <xf numFmtId="0" fontId="4" fillId="33" borderId="0" xfId="0" applyFont="1" applyFill="1" applyAlignment="1">
      <alignment/>
    </xf>
    <xf numFmtId="0" fontId="18" fillId="33" borderId="0" xfId="57" applyFont="1" applyFill="1" applyAlignment="1">
      <alignment vertical="top"/>
      <protection/>
    </xf>
    <xf numFmtId="3" fontId="79" fillId="0" borderId="13" xfId="0" applyNumberFormat="1" applyFont="1" applyBorder="1" applyAlignment="1">
      <alignment horizontal="center"/>
    </xf>
    <xf numFmtId="0" fontId="10" fillId="0" borderId="17" xfId="67" applyFont="1" applyBorder="1" applyAlignment="1">
      <alignment horizontal="center" vertical="center"/>
      <protection/>
    </xf>
    <xf numFmtId="3" fontId="79" fillId="0" borderId="23" xfId="0" applyNumberFormat="1" applyFont="1" applyBorder="1" applyAlignment="1">
      <alignment horizontal="center"/>
    </xf>
    <xf numFmtId="0" fontId="10" fillId="0" borderId="18" xfId="67" applyFont="1" applyBorder="1" applyAlignment="1">
      <alignment horizontal="center" vertical="center"/>
      <protection/>
    </xf>
    <xf numFmtId="0" fontId="80" fillId="0" borderId="0" xfId="0" applyFont="1" applyAlignment="1">
      <alignment horizontal="center" vertical="center" readingOrder="1"/>
    </xf>
    <xf numFmtId="0" fontId="5" fillId="33" borderId="0" xfId="0" applyFont="1" applyFill="1" applyBorder="1" applyAlignment="1">
      <alignment horizontal="left"/>
    </xf>
    <xf numFmtId="0" fontId="5" fillId="33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0" fontId="2" fillId="0" borderId="22" xfId="67" applyFont="1" applyBorder="1" applyAlignment="1">
      <alignment horizontal="center"/>
      <protection/>
    </xf>
    <xf numFmtId="0" fontId="29" fillId="33" borderId="0" xfId="0" applyFont="1" applyFill="1" applyBorder="1" applyAlignment="1">
      <alignment horizontal="left"/>
    </xf>
    <xf numFmtId="0" fontId="29" fillId="33" borderId="0" xfId="0" applyFont="1" applyFill="1" applyAlignment="1">
      <alignment horizontal="left"/>
    </xf>
    <xf numFmtId="0" fontId="29" fillId="0" borderId="0" xfId="0" applyFont="1" applyAlignment="1">
      <alignment horizontal="left"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2" fillId="0" borderId="14" xfId="67" applyFont="1" applyBorder="1">
      <alignment/>
      <protection/>
    </xf>
    <xf numFmtId="0" fontId="2" fillId="0" borderId="14" xfId="67" applyFont="1" applyBorder="1" applyAlignment="1">
      <alignment horizontal="center"/>
      <protection/>
    </xf>
    <xf numFmtId="0" fontId="2" fillId="0" borderId="26" xfId="67" applyFont="1" applyBorder="1">
      <alignment/>
      <protection/>
    </xf>
    <xf numFmtId="0" fontId="10" fillId="0" borderId="27" xfId="67" applyFont="1" applyBorder="1" applyAlignment="1">
      <alignment horizontal="center"/>
      <protection/>
    </xf>
    <xf numFmtId="0" fontId="0" fillId="0" borderId="27" xfId="67" applyFont="1" applyBorder="1" applyAlignment="1">
      <alignment horizontal="center" vertical="center"/>
      <protection/>
    </xf>
    <xf numFmtId="0" fontId="3" fillId="0" borderId="27" xfId="67" applyFont="1" applyBorder="1" applyAlignment="1">
      <alignment horizontal="center"/>
      <protection/>
    </xf>
    <xf numFmtId="0" fontId="2" fillId="0" borderId="28" xfId="67" applyFont="1" applyBorder="1">
      <alignment/>
      <protection/>
    </xf>
    <xf numFmtId="0" fontId="14" fillId="33" borderId="0" xfId="0" applyFont="1" applyFill="1" applyBorder="1" applyAlignment="1">
      <alignment/>
    </xf>
    <xf numFmtId="0" fontId="18" fillId="33" borderId="0" xfId="0" applyFont="1" applyFill="1" applyAlignment="1">
      <alignment horizontal="left" vertical="center"/>
    </xf>
    <xf numFmtId="0" fontId="10" fillId="33" borderId="14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/>
    </xf>
    <xf numFmtId="0" fontId="0" fillId="33" borderId="24" xfId="56" applyFont="1" applyFill="1" applyBorder="1" applyAlignment="1">
      <alignment horizontal="left" vertical="center"/>
      <protection/>
    </xf>
    <xf numFmtId="0" fontId="0" fillId="33" borderId="14" xfId="56" applyFont="1" applyFill="1" applyBorder="1" applyAlignment="1">
      <alignment horizontal="left" vertical="center"/>
      <protection/>
    </xf>
    <xf numFmtId="0" fontId="0" fillId="33" borderId="26" xfId="56" applyFont="1" applyFill="1" applyBorder="1" applyAlignment="1">
      <alignment horizontal="left" vertical="center"/>
      <protection/>
    </xf>
    <xf numFmtId="0" fontId="0" fillId="33" borderId="25" xfId="56" applyFont="1" applyFill="1" applyBorder="1" applyAlignment="1">
      <alignment horizontal="left" vertical="center"/>
      <protection/>
    </xf>
    <xf numFmtId="0" fontId="0" fillId="33" borderId="11" xfId="56" applyFont="1" applyFill="1" applyBorder="1" applyAlignment="1">
      <alignment horizontal="left" vertical="center"/>
      <protection/>
    </xf>
    <xf numFmtId="0" fontId="0" fillId="33" borderId="29" xfId="56" applyFont="1" applyFill="1" applyBorder="1" applyAlignment="1">
      <alignment horizontal="left" vertical="center"/>
      <protection/>
    </xf>
    <xf numFmtId="0" fontId="0" fillId="33" borderId="24" xfId="62" applyFont="1" applyFill="1" applyBorder="1" applyAlignment="1">
      <alignment horizontal="left" vertical="center"/>
      <protection/>
    </xf>
    <xf numFmtId="0" fontId="0" fillId="33" borderId="14" xfId="62" applyFont="1" applyFill="1" applyBorder="1" applyAlignment="1">
      <alignment horizontal="left" vertical="center"/>
      <protection/>
    </xf>
    <xf numFmtId="0" fontId="0" fillId="33" borderId="26" xfId="62" applyFont="1" applyFill="1" applyBorder="1" applyAlignment="1">
      <alignment horizontal="left" vertical="center"/>
      <protection/>
    </xf>
    <xf numFmtId="0" fontId="0" fillId="33" borderId="25" xfId="62" applyFont="1" applyFill="1" applyBorder="1" applyAlignment="1">
      <alignment horizontal="left" vertical="center"/>
      <protection/>
    </xf>
    <xf numFmtId="0" fontId="0" fillId="33" borderId="11" xfId="62" applyFont="1" applyFill="1" applyBorder="1" applyAlignment="1">
      <alignment horizontal="left" vertical="center"/>
      <protection/>
    </xf>
    <xf numFmtId="0" fontId="0" fillId="33" borderId="29" xfId="62" applyFont="1" applyFill="1" applyBorder="1" applyAlignment="1">
      <alignment horizontal="left" vertical="center"/>
      <protection/>
    </xf>
    <xf numFmtId="0" fontId="0" fillId="33" borderId="0" xfId="0" applyFont="1" applyFill="1" applyAlignment="1">
      <alignment horizontal="left" vertical="center" wrapText="1"/>
    </xf>
    <xf numFmtId="0" fontId="2" fillId="33" borderId="0" xfId="0" applyFont="1" applyFill="1" applyAlignment="1">
      <alignment horizontal="left" vertical="center" wrapText="1"/>
    </xf>
    <xf numFmtId="0" fontId="0" fillId="33" borderId="0" xfId="0" applyFont="1" applyFill="1" applyAlignment="1">
      <alignment horizontal="left" vertical="center" wrapText="1"/>
    </xf>
    <xf numFmtId="0" fontId="0" fillId="33" borderId="0" xfId="0" applyFont="1" applyFill="1" applyAlignment="1">
      <alignment horizontal="left" wrapText="1"/>
    </xf>
    <xf numFmtId="0" fontId="2" fillId="33" borderId="0" xfId="0" applyFont="1" applyFill="1" applyAlignment="1">
      <alignment horizontal="left" wrapText="1"/>
    </xf>
    <xf numFmtId="0" fontId="5" fillId="33" borderId="26" xfId="0" applyFont="1" applyFill="1" applyBorder="1" applyAlignment="1">
      <alignment horizontal="right" vertical="center"/>
    </xf>
    <xf numFmtId="0" fontId="5" fillId="33" borderId="29" xfId="0" applyFont="1" applyFill="1" applyBorder="1" applyAlignment="1">
      <alignment horizontal="right" vertical="center"/>
    </xf>
    <xf numFmtId="0" fontId="9" fillId="0" borderId="24" xfId="0" applyFont="1" applyFill="1" applyBorder="1" applyAlignment="1">
      <alignment horizontal="right"/>
    </xf>
    <xf numFmtId="0" fontId="9" fillId="0" borderId="14" xfId="0" applyFont="1" applyFill="1" applyBorder="1" applyAlignment="1">
      <alignment horizontal="right"/>
    </xf>
    <xf numFmtId="0" fontId="9" fillId="0" borderId="25" xfId="0" applyFont="1" applyFill="1" applyBorder="1" applyAlignment="1">
      <alignment horizontal="right"/>
    </xf>
    <xf numFmtId="0" fontId="9" fillId="0" borderId="11" xfId="0" applyFont="1" applyFill="1" applyBorder="1" applyAlignment="1">
      <alignment horizontal="right"/>
    </xf>
    <xf numFmtId="0" fontId="9" fillId="33" borderId="13" xfId="0" applyFont="1" applyFill="1" applyBorder="1" applyAlignment="1">
      <alignment horizontal="center" vertical="center"/>
    </xf>
    <xf numFmtId="0" fontId="0" fillId="0" borderId="13" xfId="0" applyBorder="1" applyAlignment="1">
      <alignment horizontal="left"/>
    </xf>
    <xf numFmtId="0" fontId="2" fillId="33" borderId="3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left" vertical="center"/>
    </xf>
    <xf numFmtId="0" fontId="0" fillId="33" borderId="0" xfId="0" applyFont="1" applyFill="1" applyAlignment="1">
      <alignment horizontal="left" vertical="top" wrapText="1"/>
    </xf>
    <xf numFmtId="0" fontId="0" fillId="33" borderId="0" xfId="0" applyFont="1" applyFill="1" applyBorder="1" applyAlignment="1">
      <alignment horizontal="left" vertical="top" wrapText="1"/>
    </xf>
    <xf numFmtId="0" fontId="14" fillId="33" borderId="31" xfId="0" applyFont="1" applyFill="1" applyBorder="1" applyAlignment="1">
      <alignment horizontal="center" vertical="center"/>
    </xf>
    <xf numFmtId="0" fontId="14" fillId="33" borderId="32" xfId="0" applyFont="1" applyFill="1" applyBorder="1" applyAlignment="1">
      <alignment horizontal="center" vertical="center"/>
    </xf>
    <xf numFmtId="0" fontId="28" fillId="33" borderId="0" xfId="0" applyFont="1" applyFill="1" applyAlignment="1">
      <alignment horizontal="left" vertical="top" wrapText="1"/>
    </xf>
    <xf numFmtId="0" fontId="14" fillId="33" borderId="0" xfId="0" applyFont="1" applyFill="1" applyBorder="1" applyAlignment="1">
      <alignment horizontal="center" vertical="center"/>
    </xf>
    <xf numFmtId="0" fontId="25" fillId="34" borderId="0" xfId="0" applyFont="1" applyFill="1" applyBorder="1" applyAlignment="1">
      <alignment horizontal="center" vertical="center"/>
    </xf>
    <xf numFmtId="0" fontId="26" fillId="34" borderId="0" xfId="0" applyFont="1" applyFill="1" applyBorder="1" applyAlignment="1">
      <alignment horizontal="center" vertical="center"/>
    </xf>
    <xf numFmtId="0" fontId="14" fillId="33" borderId="31" xfId="0" applyFont="1" applyFill="1" applyBorder="1" applyAlignment="1">
      <alignment horizontal="center"/>
    </xf>
    <xf numFmtId="0" fontId="14" fillId="33" borderId="32" xfId="0" applyFont="1" applyFill="1" applyBorder="1" applyAlignment="1">
      <alignment horizontal="center"/>
    </xf>
    <xf numFmtId="0" fontId="21" fillId="33" borderId="30" xfId="0" applyFont="1" applyFill="1" applyBorder="1" applyAlignment="1">
      <alignment horizontal="center" vertical="center"/>
    </xf>
    <xf numFmtId="0" fontId="21" fillId="33" borderId="0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0" fillId="33" borderId="24" xfId="68" applyFont="1" applyFill="1" applyBorder="1" applyAlignment="1">
      <alignment horizontal="center"/>
      <protection/>
    </xf>
    <xf numFmtId="0" fontId="0" fillId="33" borderId="14" xfId="68" applyFont="1" applyFill="1" applyBorder="1" applyAlignment="1">
      <alignment horizontal="center"/>
      <protection/>
    </xf>
    <xf numFmtId="0" fontId="0" fillId="33" borderId="26" xfId="68" applyFont="1" applyFill="1" applyBorder="1" applyAlignment="1">
      <alignment horizontal="center"/>
      <protection/>
    </xf>
    <xf numFmtId="0" fontId="0" fillId="33" borderId="33" xfId="68" applyFont="1" applyFill="1" applyBorder="1" applyAlignment="1">
      <alignment horizontal="center"/>
      <protection/>
    </xf>
    <xf numFmtId="0" fontId="0" fillId="33" borderId="0" xfId="68" applyFont="1" applyFill="1" applyBorder="1" applyAlignment="1">
      <alignment horizontal="center"/>
      <protection/>
    </xf>
    <xf numFmtId="0" fontId="0" fillId="33" borderId="28" xfId="68" applyFont="1" applyFill="1" applyBorder="1" applyAlignment="1">
      <alignment horizontal="center"/>
      <protection/>
    </xf>
    <xf numFmtId="174" fontId="3" fillId="33" borderId="24" xfId="0" applyNumberFormat="1" applyFont="1" applyFill="1" applyBorder="1" applyAlignment="1">
      <alignment horizontal="center" vertical="center"/>
    </xf>
    <xf numFmtId="174" fontId="3" fillId="33" borderId="14" xfId="0" applyNumberFormat="1" applyFont="1" applyFill="1" applyBorder="1" applyAlignment="1">
      <alignment horizontal="center" vertical="center"/>
    </xf>
    <xf numFmtId="174" fontId="3" fillId="33" borderId="26" xfId="0" applyNumberFormat="1" applyFont="1" applyFill="1" applyBorder="1" applyAlignment="1">
      <alignment horizontal="center" vertical="center"/>
    </xf>
    <xf numFmtId="174" fontId="3" fillId="33" borderId="25" xfId="0" applyNumberFormat="1" applyFont="1" applyFill="1" applyBorder="1" applyAlignment="1">
      <alignment horizontal="center" vertical="center"/>
    </xf>
    <xf numFmtId="174" fontId="3" fillId="33" borderId="11" xfId="0" applyNumberFormat="1" applyFont="1" applyFill="1" applyBorder="1" applyAlignment="1">
      <alignment horizontal="center" vertical="center"/>
    </xf>
    <xf numFmtId="174" fontId="3" fillId="33" borderId="29" xfId="0" applyNumberFormat="1" applyFont="1" applyFill="1" applyBorder="1" applyAlignment="1">
      <alignment horizontal="center" vertical="center"/>
    </xf>
    <xf numFmtId="0" fontId="0" fillId="33" borderId="24" xfId="0" applyFill="1" applyBorder="1" applyAlignment="1">
      <alignment horizontal="left"/>
    </xf>
    <xf numFmtId="0" fontId="0" fillId="33" borderId="14" xfId="0" applyFill="1" applyBorder="1" applyAlignment="1">
      <alignment horizontal="left"/>
    </xf>
    <xf numFmtId="0" fontId="0" fillId="33" borderId="26" xfId="0" applyFill="1" applyBorder="1" applyAlignment="1">
      <alignment horizontal="left"/>
    </xf>
    <xf numFmtId="0" fontId="21" fillId="0" borderId="0" xfId="0" applyFont="1" applyAlignment="1">
      <alignment horizontal="center" wrapText="1"/>
    </xf>
    <xf numFmtId="0" fontId="21" fillId="0" borderId="28" xfId="0" applyFont="1" applyBorder="1" applyAlignment="1">
      <alignment horizontal="center" wrapText="1"/>
    </xf>
    <xf numFmtId="0" fontId="9" fillId="33" borderId="24" xfId="0" applyFont="1" applyFill="1" applyBorder="1" applyAlignment="1">
      <alignment horizontal="right"/>
    </xf>
    <xf numFmtId="0" fontId="9" fillId="33" borderId="14" xfId="0" applyFont="1" applyFill="1" applyBorder="1" applyAlignment="1">
      <alignment horizontal="right"/>
    </xf>
    <xf numFmtId="0" fontId="9" fillId="33" borderId="25" xfId="0" applyFont="1" applyFill="1" applyBorder="1" applyAlignment="1">
      <alignment horizontal="right"/>
    </xf>
    <xf numFmtId="0" fontId="9" fillId="33" borderId="11" xfId="0" applyFont="1" applyFill="1" applyBorder="1" applyAlignment="1">
      <alignment horizontal="right"/>
    </xf>
    <xf numFmtId="0" fontId="9" fillId="33" borderId="13" xfId="0" applyFont="1" applyFill="1" applyBorder="1" applyAlignment="1" quotePrefix="1">
      <alignment horizontal="left" vertical="center"/>
    </xf>
    <xf numFmtId="0" fontId="9" fillId="33" borderId="13" xfId="0" applyFont="1" applyFill="1" applyBorder="1" applyAlignment="1">
      <alignment horizontal="left" vertical="center"/>
    </xf>
    <xf numFmtId="0" fontId="9" fillId="33" borderId="31" xfId="0" applyFont="1" applyFill="1" applyBorder="1" applyAlignment="1">
      <alignment horizontal="left" vertical="center"/>
    </xf>
    <xf numFmtId="0" fontId="24" fillId="33" borderId="0" xfId="0" applyFont="1" applyFill="1" applyBorder="1" applyAlignment="1">
      <alignment horizontal="left" vertical="center"/>
    </xf>
    <xf numFmtId="0" fontId="3" fillId="33" borderId="24" xfId="0" applyFont="1" applyFill="1" applyBorder="1" applyAlignment="1">
      <alignment horizontal="left"/>
    </xf>
    <xf numFmtId="0" fontId="3" fillId="33" borderId="14" xfId="0" applyFont="1" applyFill="1" applyBorder="1" applyAlignment="1">
      <alignment horizontal="left"/>
    </xf>
    <xf numFmtId="0" fontId="3" fillId="33" borderId="26" xfId="0" applyFont="1" applyFill="1" applyBorder="1" applyAlignment="1">
      <alignment horizontal="left"/>
    </xf>
    <xf numFmtId="0" fontId="3" fillId="33" borderId="25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left"/>
    </xf>
    <xf numFmtId="0" fontId="3" fillId="33" borderId="29" xfId="0" applyFont="1" applyFill="1" applyBorder="1" applyAlignment="1">
      <alignment horizontal="left"/>
    </xf>
    <xf numFmtId="0" fontId="21" fillId="33" borderId="25" xfId="0" applyFont="1" applyFill="1" applyBorder="1" applyAlignment="1">
      <alignment horizontal="left"/>
    </xf>
    <xf numFmtId="0" fontId="21" fillId="33" borderId="11" xfId="0" applyFont="1" applyFill="1" applyBorder="1" applyAlignment="1">
      <alignment horizontal="left"/>
    </xf>
    <xf numFmtId="0" fontId="21" fillId="33" borderId="29" xfId="0" applyFont="1" applyFill="1" applyBorder="1" applyAlignment="1">
      <alignment horizontal="left"/>
    </xf>
    <xf numFmtId="0" fontId="14" fillId="33" borderId="0" xfId="0" applyFont="1" applyFill="1" applyBorder="1" applyAlignment="1">
      <alignment horizontal="center"/>
    </xf>
    <xf numFmtId="0" fontId="9" fillId="33" borderId="24" xfId="0" applyFont="1" applyFill="1" applyBorder="1" applyAlignment="1">
      <alignment horizontal="center" vertical="center"/>
    </xf>
    <xf numFmtId="0" fontId="9" fillId="33" borderId="26" xfId="0" applyFont="1" applyFill="1" applyBorder="1" applyAlignment="1">
      <alignment horizontal="center" vertical="center"/>
    </xf>
    <xf numFmtId="0" fontId="9" fillId="33" borderId="25" xfId="0" applyFont="1" applyFill="1" applyBorder="1" applyAlignment="1">
      <alignment horizontal="center" vertical="center"/>
    </xf>
    <xf numFmtId="0" fontId="9" fillId="33" borderId="29" xfId="0" applyFont="1" applyFill="1" applyBorder="1" applyAlignment="1">
      <alignment horizontal="center" vertical="center"/>
    </xf>
    <xf numFmtId="0" fontId="18" fillId="33" borderId="33" xfId="58" applyFont="1" applyFill="1" applyBorder="1" applyAlignment="1" applyProtection="1">
      <alignment horizontal="right" vertical="center"/>
      <protection locked="0"/>
    </xf>
    <xf numFmtId="0" fontId="18" fillId="33" borderId="0" xfId="58" applyFont="1" applyFill="1" applyBorder="1" applyAlignment="1" applyProtection="1">
      <alignment horizontal="right" vertical="center"/>
      <protection locked="0"/>
    </xf>
    <xf numFmtId="0" fontId="18" fillId="33" borderId="0" xfId="57" applyFont="1" applyFill="1" applyAlignment="1">
      <alignment horizontal="center" vertical="center"/>
      <protection/>
    </xf>
    <xf numFmtId="0" fontId="18" fillId="33" borderId="28" xfId="57" applyFont="1" applyFill="1" applyBorder="1" applyAlignment="1">
      <alignment horizontal="center" vertical="center"/>
      <protection/>
    </xf>
    <xf numFmtId="0" fontId="0" fillId="33" borderId="13" xfId="61" applyFont="1" applyFill="1" applyBorder="1" applyAlignment="1">
      <alignment horizontal="center" vertical="center"/>
      <protection/>
    </xf>
    <xf numFmtId="0" fontId="21" fillId="33" borderId="33" xfId="65" applyFont="1" applyFill="1" applyBorder="1" applyAlignment="1">
      <alignment horizontal="center" vertical="top"/>
      <protection/>
    </xf>
    <xf numFmtId="0" fontId="21" fillId="33" borderId="0" xfId="65" applyFont="1" applyFill="1" applyBorder="1" applyAlignment="1">
      <alignment horizontal="center" vertical="top"/>
      <protection/>
    </xf>
    <xf numFmtId="0" fontId="21" fillId="33" borderId="28" xfId="65" applyFont="1" applyFill="1" applyBorder="1" applyAlignment="1">
      <alignment horizontal="center" vertical="top"/>
      <protection/>
    </xf>
    <xf numFmtId="0" fontId="21" fillId="33" borderId="25" xfId="65" applyFont="1" applyFill="1" applyBorder="1" applyAlignment="1">
      <alignment horizontal="center" vertical="top"/>
      <protection/>
    </xf>
    <xf numFmtId="0" fontId="21" fillId="33" borderId="11" xfId="65" applyFont="1" applyFill="1" applyBorder="1" applyAlignment="1">
      <alignment horizontal="center" vertical="top"/>
      <protection/>
    </xf>
    <xf numFmtId="0" fontId="21" fillId="33" borderId="29" xfId="65" applyFont="1" applyFill="1" applyBorder="1" applyAlignment="1">
      <alignment horizontal="center" vertical="top"/>
      <protection/>
    </xf>
    <xf numFmtId="0" fontId="3" fillId="33" borderId="24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left" vertical="center"/>
    </xf>
    <xf numFmtId="0" fontId="3" fillId="33" borderId="14" xfId="0" applyFont="1" applyFill="1" applyBorder="1" applyAlignment="1">
      <alignment horizontal="left" vertical="center"/>
    </xf>
    <xf numFmtId="0" fontId="3" fillId="33" borderId="26" xfId="0" applyFont="1" applyFill="1" applyBorder="1" applyAlignment="1">
      <alignment horizontal="left" vertical="center"/>
    </xf>
    <xf numFmtId="0" fontId="3" fillId="33" borderId="25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horizontal="left" vertical="center"/>
    </xf>
    <xf numFmtId="0" fontId="3" fillId="33" borderId="29" xfId="0" applyFont="1" applyFill="1" applyBorder="1" applyAlignment="1">
      <alignment horizontal="left" vertical="center"/>
    </xf>
    <xf numFmtId="14" fontId="3" fillId="33" borderId="24" xfId="0" applyNumberFormat="1" applyFont="1" applyFill="1" applyBorder="1" applyAlignment="1" quotePrefix="1">
      <alignment horizontal="left" vertical="center"/>
    </xf>
    <xf numFmtId="0" fontId="0" fillId="33" borderId="0" xfId="0" applyFill="1" applyBorder="1" applyAlignment="1">
      <alignment horizontal="center" vertical="center"/>
    </xf>
    <xf numFmtId="0" fontId="0" fillId="33" borderId="33" xfId="0" applyFill="1" applyBorder="1" applyAlignment="1">
      <alignment horizontal="left" vertical="center"/>
    </xf>
    <xf numFmtId="0" fontId="0" fillId="33" borderId="14" xfId="64" applyFont="1" applyFill="1" applyBorder="1" applyAlignment="1">
      <alignment vertical="center"/>
      <protection/>
    </xf>
    <xf numFmtId="0" fontId="0" fillId="33" borderId="26" xfId="64" applyFont="1" applyFill="1" applyBorder="1" applyAlignment="1">
      <alignment vertical="center"/>
      <protection/>
    </xf>
    <xf numFmtId="0" fontId="0" fillId="33" borderId="11" xfId="64" applyFont="1" applyFill="1" applyBorder="1" applyAlignment="1">
      <alignment vertical="center"/>
      <protection/>
    </xf>
    <xf numFmtId="0" fontId="0" fillId="33" borderId="29" xfId="64" applyFont="1" applyFill="1" applyBorder="1" applyAlignment="1">
      <alignment vertical="center"/>
      <protection/>
    </xf>
    <xf numFmtId="0" fontId="0" fillId="33" borderId="0" xfId="0" applyFont="1" applyFill="1" applyBorder="1" applyAlignment="1">
      <alignment horizontal="left" vertical="center"/>
    </xf>
    <xf numFmtId="0" fontId="0" fillId="33" borderId="33" xfId="0" applyFont="1" applyFill="1" applyBorder="1" applyAlignment="1">
      <alignment horizontal="left" vertical="center"/>
    </xf>
    <xf numFmtId="0" fontId="0" fillId="33" borderId="0" xfId="0" applyFill="1" applyAlignment="1">
      <alignment horizontal="left" vertical="center"/>
    </xf>
    <xf numFmtId="0" fontId="0" fillId="33" borderId="0" xfId="0" applyFont="1" applyFill="1" applyBorder="1" applyAlignment="1">
      <alignment horizontal="left" vertical="center"/>
    </xf>
    <xf numFmtId="0" fontId="0" fillId="33" borderId="24" xfId="0" applyFill="1" applyBorder="1" applyAlignment="1">
      <alignment horizontal="left" vertical="center"/>
    </xf>
    <xf numFmtId="0" fontId="0" fillId="33" borderId="14" xfId="0" applyFill="1" applyBorder="1" applyAlignment="1">
      <alignment horizontal="left" vertical="center"/>
    </xf>
    <xf numFmtId="0" fontId="0" fillId="33" borderId="26" xfId="0" applyFill="1" applyBorder="1" applyAlignment="1">
      <alignment horizontal="left" vertical="center"/>
    </xf>
    <xf numFmtId="0" fontId="0" fillId="33" borderId="28" xfId="0" applyFill="1" applyBorder="1" applyAlignment="1">
      <alignment horizontal="left" vertical="center"/>
    </xf>
    <xf numFmtId="0" fontId="0" fillId="33" borderId="24" xfId="61" applyFont="1" applyFill="1" applyBorder="1" applyAlignment="1">
      <alignment horizontal="right" vertical="center"/>
      <protection/>
    </xf>
    <xf numFmtId="0" fontId="0" fillId="33" borderId="14" xfId="61" applyFont="1" applyFill="1" applyBorder="1" applyAlignment="1">
      <alignment horizontal="right" vertical="center"/>
      <protection/>
    </xf>
    <xf numFmtId="0" fontId="0" fillId="33" borderId="26" xfId="61" applyFont="1" applyFill="1" applyBorder="1" applyAlignment="1">
      <alignment horizontal="right" vertical="center"/>
      <protection/>
    </xf>
    <xf numFmtId="0" fontId="0" fillId="33" borderId="25" xfId="61" applyFont="1" applyFill="1" applyBorder="1" applyAlignment="1">
      <alignment horizontal="right" vertical="center"/>
      <protection/>
    </xf>
    <xf numFmtId="0" fontId="0" fillId="33" borderId="11" xfId="61" applyFont="1" applyFill="1" applyBorder="1" applyAlignment="1">
      <alignment horizontal="right" vertical="center"/>
      <protection/>
    </xf>
    <xf numFmtId="0" fontId="0" fillId="33" borderId="29" xfId="61" applyFont="1" applyFill="1" applyBorder="1" applyAlignment="1">
      <alignment horizontal="right" vertical="center"/>
      <protection/>
    </xf>
    <xf numFmtId="0" fontId="0" fillId="33" borderId="33" xfId="61" applyFont="1" applyFill="1" applyBorder="1" applyAlignment="1">
      <alignment horizontal="right" vertical="center"/>
      <protection/>
    </xf>
    <xf numFmtId="0" fontId="0" fillId="33" borderId="0" xfId="61" applyFont="1" applyFill="1" applyBorder="1" applyAlignment="1">
      <alignment horizontal="right" vertical="center"/>
      <protection/>
    </xf>
    <xf numFmtId="0" fontId="0" fillId="33" borderId="28" xfId="61" applyFont="1" applyFill="1" applyBorder="1" applyAlignment="1">
      <alignment horizontal="right" vertical="center"/>
      <protection/>
    </xf>
    <xf numFmtId="0" fontId="0" fillId="33" borderId="24" xfId="63" applyFont="1" applyFill="1" applyBorder="1" applyAlignment="1">
      <alignment horizontal="center" vertical="center"/>
      <protection/>
    </xf>
    <xf numFmtId="0" fontId="0" fillId="33" borderId="14" xfId="63" applyFont="1" applyFill="1" applyBorder="1" applyAlignment="1">
      <alignment horizontal="center" vertical="center"/>
      <protection/>
    </xf>
    <xf numFmtId="0" fontId="0" fillId="33" borderId="26" xfId="63" applyFont="1" applyFill="1" applyBorder="1" applyAlignment="1">
      <alignment horizontal="center" vertical="center"/>
      <protection/>
    </xf>
    <xf numFmtId="0" fontId="0" fillId="33" borderId="25" xfId="63" applyFont="1" applyFill="1" applyBorder="1" applyAlignment="1">
      <alignment horizontal="center" vertical="center"/>
      <protection/>
    </xf>
    <xf numFmtId="0" fontId="0" fillId="33" borderId="11" xfId="63" applyFont="1" applyFill="1" applyBorder="1" applyAlignment="1">
      <alignment horizontal="center" vertical="center"/>
      <protection/>
    </xf>
    <xf numFmtId="0" fontId="0" fillId="33" borderId="29" xfId="63" applyFont="1" applyFill="1" applyBorder="1" applyAlignment="1">
      <alignment horizontal="center" vertical="center"/>
      <protection/>
    </xf>
    <xf numFmtId="0" fontId="2" fillId="0" borderId="34" xfId="67" applyFont="1" applyBorder="1" applyAlignment="1">
      <alignment horizontal="center"/>
      <protection/>
    </xf>
    <xf numFmtId="0" fontId="2" fillId="0" borderId="19" xfId="67" applyFont="1" applyBorder="1" applyAlignment="1">
      <alignment horizontal="center"/>
      <protection/>
    </xf>
    <xf numFmtId="0" fontId="2" fillId="0" borderId="35" xfId="67" applyFont="1" applyBorder="1" applyAlignment="1">
      <alignment horizontal="right"/>
      <protection/>
    </xf>
    <xf numFmtId="0" fontId="2" fillId="0" borderId="0" xfId="67" applyFont="1" applyBorder="1" applyAlignment="1">
      <alignment horizontal="right"/>
      <protection/>
    </xf>
    <xf numFmtId="0" fontId="0" fillId="0" borderId="35" xfId="67" applyFont="1" applyBorder="1" applyAlignment="1">
      <alignment horizontal="left" vertical="center" wrapText="1"/>
      <protection/>
    </xf>
    <xf numFmtId="0" fontId="0" fillId="0" borderId="0" xfId="67" applyFont="1" applyBorder="1" applyAlignment="1">
      <alignment horizontal="left" vertical="center" wrapText="1"/>
      <protection/>
    </xf>
    <xf numFmtId="14" fontId="2" fillId="0" borderId="36" xfId="67" applyNumberFormat="1" applyFont="1" applyBorder="1" applyAlignment="1">
      <alignment horizontal="center"/>
      <protection/>
    </xf>
    <xf numFmtId="0" fontId="2" fillId="0" borderId="37" xfId="67" applyFont="1" applyBorder="1" applyAlignment="1">
      <alignment horizontal="center"/>
      <protection/>
    </xf>
    <xf numFmtId="0" fontId="2" fillId="0" borderId="36" xfId="67" applyFont="1" applyBorder="1" applyAlignment="1">
      <alignment horizontal="center"/>
      <protection/>
    </xf>
    <xf numFmtId="0" fontId="2" fillId="0" borderId="11" xfId="67" applyFont="1" applyBorder="1" applyAlignment="1">
      <alignment horizontal="center"/>
      <protection/>
    </xf>
    <xf numFmtId="0" fontId="0" fillId="0" borderId="38" xfId="67" applyFont="1" applyBorder="1" applyAlignment="1">
      <alignment horizontal="left" vertical="center"/>
      <protection/>
    </xf>
    <xf numFmtId="0" fontId="0" fillId="0" borderId="39" xfId="67" applyFont="1" applyBorder="1" applyAlignment="1">
      <alignment horizontal="left" vertical="center"/>
      <protection/>
    </xf>
    <xf numFmtId="0" fontId="2" fillId="0" borderId="39" xfId="67" applyFont="1" applyBorder="1" applyAlignment="1">
      <alignment horizontal="center" vertical="center"/>
      <protection/>
    </xf>
    <xf numFmtId="0" fontId="17" fillId="0" borderId="34" xfId="67" applyFont="1" applyBorder="1" applyAlignment="1">
      <alignment horizontal="center"/>
      <protection/>
    </xf>
    <xf numFmtId="0" fontId="17" fillId="0" borderId="22" xfId="67" applyFont="1" applyBorder="1" applyAlignment="1">
      <alignment horizontal="center"/>
      <protection/>
    </xf>
    <xf numFmtId="0" fontId="17" fillId="0" borderId="19" xfId="67" applyFont="1" applyBorder="1" applyAlignment="1">
      <alignment horizontal="center"/>
      <protection/>
    </xf>
    <xf numFmtId="0" fontId="17" fillId="0" borderId="35" xfId="67" applyFont="1" applyBorder="1" applyAlignment="1">
      <alignment horizontal="center" vertical="top"/>
      <protection/>
    </xf>
    <xf numFmtId="0" fontId="17" fillId="0" borderId="0" xfId="67" applyFont="1" applyBorder="1" applyAlignment="1">
      <alignment horizontal="center" vertical="top"/>
      <protection/>
    </xf>
    <xf numFmtId="0" fontId="17" fillId="0" borderId="20" xfId="67" applyFont="1" applyBorder="1" applyAlignment="1">
      <alignment horizontal="center" vertical="top"/>
      <protection/>
    </xf>
    <xf numFmtId="0" fontId="2" fillId="0" borderId="22" xfId="67" applyFont="1" applyBorder="1" applyAlignment="1">
      <alignment horizontal="center"/>
      <protection/>
    </xf>
    <xf numFmtId="0" fontId="0" fillId="0" borderId="34" xfId="67" applyFont="1" applyBorder="1" applyAlignment="1">
      <alignment horizontal="left" vertical="center"/>
      <protection/>
    </xf>
    <xf numFmtId="0" fontId="0" fillId="0" borderId="22" xfId="67" applyFont="1" applyBorder="1" applyAlignment="1">
      <alignment horizontal="left" vertical="center"/>
      <protection/>
    </xf>
    <xf numFmtId="0" fontId="48" fillId="35" borderId="0" xfId="67" applyFont="1" applyFill="1" applyBorder="1" applyAlignment="1">
      <alignment horizontal="right" vertical="top"/>
      <protection/>
    </xf>
    <xf numFmtId="0" fontId="47" fillId="35" borderId="0" xfId="67" applyFont="1" applyFill="1" applyAlignment="1">
      <alignment horizontal="left" vertical="center" wrapText="1"/>
      <protection/>
    </xf>
    <xf numFmtId="0" fontId="0" fillId="35" borderId="22" xfId="67" applyFill="1" applyBorder="1" applyAlignment="1">
      <alignment horizontal="center" vertical="top"/>
      <protection/>
    </xf>
    <xf numFmtId="0" fontId="48" fillId="35" borderId="0" xfId="67" applyFont="1" applyFill="1" applyAlignment="1">
      <alignment horizontal="right"/>
      <protection/>
    </xf>
    <xf numFmtId="0" fontId="48" fillId="35" borderId="0" xfId="67" applyFont="1" applyFill="1" applyAlignment="1">
      <alignment horizontal="right" vertical="center" wrapText="1"/>
      <protection/>
    </xf>
    <xf numFmtId="0" fontId="0" fillId="0" borderId="38" xfId="67" applyBorder="1" applyAlignment="1">
      <alignment horizontal="center" vertical="top"/>
      <protection/>
    </xf>
    <xf numFmtId="0" fontId="0" fillId="0" borderId="39" xfId="67" applyBorder="1" applyAlignment="1">
      <alignment horizontal="center" vertical="top"/>
      <protection/>
    </xf>
    <xf numFmtId="0" fontId="0" fillId="0" borderId="21" xfId="67" applyBorder="1" applyAlignment="1">
      <alignment horizontal="center" vertical="top"/>
      <protection/>
    </xf>
    <xf numFmtId="0" fontId="0" fillId="35" borderId="0" xfId="67" applyFont="1" applyFill="1" applyAlignment="1">
      <alignment horizontal="right" vertical="center"/>
      <protection/>
    </xf>
    <xf numFmtId="0" fontId="0" fillId="35" borderId="20" xfId="67" applyFont="1" applyFill="1" applyBorder="1" applyAlignment="1">
      <alignment horizontal="right" vertical="center"/>
      <protection/>
    </xf>
    <xf numFmtId="0" fontId="9" fillId="35" borderId="40" xfId="67" applyFont="1" applyFill="1" applyBorder="1" applyAlignment="1" quotePrefix="1">
      <alignment horizontal="center" vertical="center"/>
      <protection/>
    </xf>
    <xf numFmtId="0" fontId="9" fillId="35" borderId="41" xfId="67" applyFont="1" applyFill="1" applyBorder="1" applyAlignment="1">
      <alignment horizontal="center" vertical="center"/>
      <protection/>
    </xf>
    <xf numFmtId="0" fontId="2" fillId="35" borderId="42" xfId="67" applyFont="1" applyFill="1" applyBorder="1" applyAlignment="1">
      <alignment horizontal="center" vertical="center"/>
      <protection/>
    </xf>
    <xf numFmtId="0" fontId="2" fillId="35" borderId="43" xfId="67" applyFont="1" applyFill="1" applyBorder="1" applyAlignment="1">
      <alignment horizontal="center" vertical="center"/>
      <protection/>
    </xf>
    <xf numFmtId="0" fontId="2" fillId="35" borderId="44" xfId="67" applyFont="1" applyFill="1" applyBorder="1" applyAlignment="1">
      <alignment horizontal="center" vertical="center"/>
      <protection/>
    </xf>
    <xf numFmtId="0" fontId="0" fillId="35" borderId="0" xfId="67" applyFill="1" applyBorder="1" applyAlignment="1">
      <alignment horizontal="center" vertical="top"/>
      <protection/>
    </xf>
    <xf numFmtId="0" fontId="81" fillId="36" borderId="0" xfId="67" applyFont="1" applyFill="1" applyAlignment="1">
      <alignment horizontal="center" vertical="center"/>
      <protection/>
    </xf>
    <xf numFmtId="0" fontId="81" fillId="36" borderId="0" xfId="67" applyFont="1" applyFill="1" applyBorder="1" applyAlignment="1">
      <alignment horizontal="center" vertical="center"/>
      <protection/>
    </xf>
    <xf numFmtId="0" fontId="2" fillId="0" borderId="39" xfId="67" applyFont="1" applyBorder="1" applyAlignment="1">
      <alignment horizontal="left" vertical="center"/>
      <protection/>
    </xf>
    <xf numFmtId="0" fontId="2" fillId="0" borderId="24" xfId="67" applyFont="1" applyBorder="1" applyAlignment="1">
      <alignment horizontal="right"/>
      <protection/>
    </xf>
    <xf numFmtId="0" fontId="2" fillId="0" borderId="14" xfId="67" applyFont="1" applyBorder="1" applyAlignment="1">
      <alignment horizontal="right"/>
      <protection/>
    </xf>
    <xf numFmtId="14" fontId="2" fillId="0" borderId="38" xfId="67" applyNumberFormat="1" applyFont="1" applyBorder="1" applyAlignment="1">
      <alignment horizontal="center"/>
      <protection/>
    </xf>
    <xf numFmtId="0" fontId="2" fillId="0" borderId="39" xfId="67" applyFont="1" applyBorder="1" applyAlignment="1">
      <alignment horizontal="center"/>
      <protection/>
    </xf>
    <xf numFmtId="0" fontId="2" fillId="0" borderId="25" xfId="67" applyFont="1" applyBorder="1" applyAlignment="1">
      <alignment horizontal="center"/>
      <protection/>
    </xf>
    <xf numFmtId="0" fontId="2" fillId="0" borderId="29" xfId="67" applyFont="1" applyBorder="1" applyAlignment="1">
      <alignment horizontal="center"/>
      <protection/>
    </xf>
    <xf numFmtId="0" fontId="2" fillId="0" borderId="24" xfId="67" applyFont="1" applyBorder="1" applyAlignment="1">
      <alignment horizontal="center"/>
      <protection/>
    </xf>
    <xf numFmtId="0" fontId="2" fillId="0" borderId="14" xfId="67" applyFont="1" applyBorder="1" applyAlignment="1">
      <alignment horizontal="center"/>
      <protection/>
    </xf>
    <xf numFmtId="0" fontId="2" fillId="0" borderId="26" xfId="67" applyFont="1" applyBorder="1" applyAlignment="1">
      <alignment horizontal="center"/>
      <protection/>
    </xf>
    <xf numFmtId="0" fontId="2" fillId="0" borderId="33" xfId="67" applyFont="1" applyBorder="1" applyAlignment="1">
      <alignment horizontal="right"/>
      <protection/>
    </xf>
    <xf numFmtId="0" fontId="0" fillId="33" borderId="0" xfId="0" applyFill="1" applyAlignment="1">
      <alignment vertical="center"/>
    </xf>
    <xf numFmtId="0" fontId="0" fillId="33" borderId="28" xfId="0" applyFill="1" applyBorder="1" applyAlignment="1">
      <alignment vertical="center"/>
    </xf>
    <xf numFmtId="0" fontId="18" fillId="33" borderId="0" xfId="0" applyFont="1" applyFill="1" applyAlignment="1">
      <alignment vertical="center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20" xfId="57"/>
    <cellStyle name="Normal 21" xfId="58"/>
    <cellStyle name="Normal 22" xfId="59"/>
    <cellStyle name="Normal 23" xfId="60"/>
    <cellStyle name="Normal 28" xfId="61"/>
    <cellStyle name="Normal 3" xfId="62"/>
    <cellStyle name="Normal 30" xfId="63"/>
    <cellStyle name="Normal 31" xfId="64"/>
    <cellStyle name="Normal 4" xfId="65"/>
    <cellStyle name="Normal 40" xfId="66"/>
    <cellStyle name="Normal 5" xfId="67"/>
    <cellStyle name="Normal 6" xfId="68"/>
    <cellStyle name="Normal 8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2"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20</xdr:col>
      <xdr:colOff>304800</xdr:colOff>
      <xdr:row>5</xdr:row>
      <xdr:rowOff>19050</xdr:rowOff>
    </xdr:to>
    <xdr:sp>
      <xdr:nvSpPr>
        <xdr:cNvPr id="1" name="AutoShape 47"/>
        <xdr:cNvSpPr>
          <a:spLocks/>
        </xdr:cNvSpPr>
      </xdr:nvSpPr>
      <xdr:spPr>
        <a:xfrm>
          <a:off x="0" y="0"/>
          <a:ext cx="6591300" cy="800100"/>
        </a:xfrm>
        <a:prstGeom prst="round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0</xdr:row>
      <xdr:rowOff>114300</xdr:rowOff>
    </xdr:from>
    <xdr:to>
      <xdr:col>12</xdr:col>
      <xdr:colOff>200025</xdr:colOff>
      <xdr:row>4</xdr:row>
      <xdr:rowOff>161925</xdr:rowOff>
    </xdr:to>
    <xdr:sp>
      <xdr:nvSpPr>
        <xdr:cNvPr id="2" name="WordArt 50"/>
        <xdr:cNvSpPr>
          <a:spLocks/>
        </xdr:cNvSpPr>
      </xdr:nvSpPr>
      <xdr:spPr>
        <a:xfrm>
          <a:off x="657225" y="114300"/>
          <a:ext cx="3314700" cy="5810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kern="10" spc="0">
              <a:ln w="9525" cmpd="sng">
                <a:noFill/>
              </a:ln>
              <a:solidFill>
                <a:srgbClr val="000000"/>
              </a:solidFill>
              <a:latin typeface="Times New Roman"/>
              <a:cs typeface="Times New Roman"/>
            </a:rPr>
            <a:t/>
          </a:r>
        </a:p>
      </xdr:txBody>
    </xdr:sp>
    <xdr:clientData/>
  </xdr:twoCellAnchor>
  <xdr:twoCellAnchor editAs="oneCell">
    <xdr:from>
      <xdr:col>0</xdr:col>
      <xdr:colOff>38100</xdr:colOff>
      <xdr:row>0</xdr:row>
      <xdr:rowOff>66675</xdr:rowOff>
    </xdr:from>
    <xdr:to>
      <xdr:col>13</xdr:col>
      <xdr:colOff>0</xdr:colOff>
      <xdr:row>5</xdr:row>
      <xdr:rowOff>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66675"/>
          <a:ext cx="40481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276225</xdr:colOff>
      <xdr:row>2</xdr:row>
      <xdr:rowOff>104775</xdr:rowOff>
    </xdr:from>
    <xdr:to>
      <xdr:col>15</xdr:col>
      <xdr:colOff>219075</xdr:colOff>
      <xdr:row>8</xdr:row>
      <xdr:rowOff>123825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7305675" y="485775"/>
          <a:ext cx="238125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Enter the total number of bales in the parcel at the top, this will copy to page 2 &amp; 3  and</a:t>
          </a:r>
          <a:r>
            <a:rPr lang="en-US" cap="none" sz="14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become the tare on all 3 pages........</a:t>
          </a:r>
        </a:p>
      </xdr:txBody>
    </xdr:sp>
    <xdr:clientData/>
  </xdr:twoCellAnchor>
  <xdr:twoCellAnchor editAs="oneCell">
    <xdr:from>
      <xdr:col>0</xdr:col>
      <xdr:colOff>0</xdr:colOff>
      <xdr:row>1</xdr:row>
      <xdr:rowOff>0</xdr:rowOff>
    </xdr:from>
    <xdr:to>
      <xdr:col>6</xdr:col>
      <xdr:colOff>923925</xdr:colOff>
      <xdr:row>4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45148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276225</xdr:colOff>
      <xdr:row>2</xdr:row>
      <xdr:rowOff>104775</xdr:rowOff>
    </xdr:from>
    <xdr:to>
      <xdr:col>15</xdr:col>
      <xdr:colOff>219075</xdr:colOff>
      <xdr:row>8</xdr:row>
      <xdr:rowOff>123825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896100" y="485775"/>
          <a:ext cx="238125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Enter the total number of bales in the parcel at the top, this will copy to page 2 &amp; 3  and</a:t>
          </a:r>
          <a:r>
            <a:rPr lang="en-US" cap="none" sz="1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become the tare on all 3 pages........</a:t>
          </a:r>
        </a:p>
      </xdr:txBody>
    </xdr:sp>
    <xdr:clientData/>
  </xdr:twoCellAnchor>
  <xdr:twoCellAnchor editAs="oneCell">
    <xdr:from>
      <xdr:col>0</xdr:col>
      <xdr:colOff>0</xdr:colOff>
      <xdr:row>1</xdr:row>
      <xdr:rowOff>47625</xdr:rowOff>
    </xdr:from>
    <xdr:to>
      <xdr:col>6</xdr:col>
      <xdr:colOff>847725</xdr:colOff>
      <xdr:row>4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8125"/>
          <a:ext cx="42386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276225</xdr:colOff>
      <xdr:row>2</xdr:row>
      <xdr:rowOff>104775</xdr:rowOff>
    </xdr:from>
    <xdr:to>
      <xdr:col>15</xdr:col>
      <xdr:colOff>219075</xdr:colOff>
      <xdr:row>8</xdr:row>
      <xdr:rowOff>123825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915150" y="485775"/>
          <a:ext cx="238125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Enter the total number of bales in the parcel at the top, this will copy to page 2 &amp; 3  and</a:t>
          </a:r>
          <a:r>
            <a:rPr lang="en-US" cap="none" sz="1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become the tare on all 3 pages........</a:t>
          </a:r>
        </a:p>
      </xdr:txBody>
    </xdr:sp>
    <xdr:clientData/>
  </xdr:twoCellAnchor>
  <xdr:twoCellAnchor editAs="oneCell">
    <xdr:from>
      <xdr:col>0</xdr:col>
      <xdr:colOff>0</xdr:colOff>
      <xdr:row>1</xdr:row>
      <xdr:rowOff>47625</xdr:rowOff>
    </xdr:from>
    <xdr:to>
      <xdr:col>6</xdr:col>
      <xdr:colOff>800100</xdr:colOff>
      <xdr:row>5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8125"/>
          <a:ext cx="42005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E63"/>
  <sheetViews>
    <sheetView tabSelected="1" zoomScalePageLayoutView="0" workbookViewId="0" topLeftCell="A3">
      <selection activeCell="C3" sqref="C3"/>
    </sheetView>
  </sheetViews>
  <sheetFormatPr defaultColWidth="9.140625" defaultRowHeight="12.75"/>
  <cols>
    <col min="1" max="67" width="4.7109375" style="0" customWidth="1"/>
  </cols>
  <sheetData>
    <row r="1" spans="1:22" ht="19.5" customHeight="1">
      <c r="A1" s="116"/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8"/>
      <c r="N1" s="36"/>
      <c r="O1" s="10"/>
      <c r="P1" s="11"/>
      <c r="Q1" s="11"/>
      <c r="R1" s="10"/>
      <c r="S1" s="12"/>
      <c r="T1" s="13"/>
      <c r="U1" s="10"/>
      <c r="V1" s="1"/>
    </row>
    <row r="2" spans="1:22" ht="1.5" customHeight="1">
      <c r="A2" s="6"/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8"/>
      <c r="N2" s="9"/>
      <c r="O2" s="10"/>
      <c r="P2" s="11"/>
      <c r="Q2" s="11"/>
      <c r="R2" s="10"/>
      <c r="S2" s="12"/>
      <c r="T2" s="13"/>
      <c r="U2" s="10"/>
      <c r="V2" s="1"/>
    </row>
    <row r="3" spans="1:22" ht="19.5" customHeight="1">
      <c r="A3" s="6"/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14"/>
      <c r="N3" s="162" t="s">
        <v>35</v>
      </c>
      <c r="O3" s="163"/>
      <c r="P3" s="163"/>
      <c r="Q3" s="163"/>
      <c r="R3" s="64">
        <v>1</v>
      </c>
      <c r="S3" s="19" t="s">
        <v>34</v>
      </c>
      <c r="T3" s="64">
        <v>1</v>
      </c>
      <c r="U3" s="10"/>
      <c r="V3" s="1"/>
    </row>
    <row r="4" spans="1:22" ht="1.5" customHeight="1">
      <c r="A4" s="6"/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14"/>
      <c r="N4" s="15"/>
      <c r="O4" s="16"/>
      <c r="P4" s="11"/>
      <c r="Q4" s="10"/>
      <c r="R4" s="10"/>
      <c r="S4" s="13"/>
      <c r="T4" s="13"/>
      <c r="U4" s="10"/>
      <c r="V4" s="1"/>
    </row>
    <row r="5" spans="1:22" ht="19.5" customHeight="1">
      <c r="A5" s="6"/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14"/>
      <c r="N5" s="175"/>
      <c r="O5" s="176"/>
      <c r="P5" s="176"/>
      <c r="Q5" s="176"/>
      <c r="R5" s="24"/>
      <c r="S5" s="37"/>
      <c r="T5" s="24"/>
      <c r="U5" s="24"/>
      <c r="V5" s="1"/>
    </row>
    <row r="6" spans="1:21" ht="12" customHeight="1">
      <c r="A6" s="6"/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20"/>
      <c r="N6" s="17"/>
      <c r="O6" s="18"/>
      <c r="P6" s="11"/>
      <c r="Q6" s="10"/>
      <c r="R6" s="21"/>
      <c r="S6" s="19"/>
      <c r="T6" s="10"/>
      <c r="U6" s="10"/>
    </row>
    <row r="7" spans="3:30" ht="22.5" customHeight="1">
      <c r="C7" s="24"/>
      <c r="D7" s="63"/>
      <c r="E7" s="23" t="s">
        <v>5</v>
      </c>
      <c r="F7" s="24"/>
      <c r="G7" s="24"/>
      <c r="H7" s="63"/>
      <c r="I7" s="23"/>
      <c r="J7" s="23" t="s">
        <v>62</v>
      </c>
      <c r="K7" s="24"/>
      <c r="L7" s="24"/>
      <c r="O7" s="110"/>
      <c r="P7" s="110"/>
      <c r="Q7" s="24"/>
      <c r="R7" s="133"/>
      <c r="S7" s="149"/>
      <c r="T7" s="150"/>
      <c r="U7" s="150"/>
      <c r="X7" s="4"/>
      <c r="Y7" s="4"/>
      <c r="Z7" s="4"/>
      <c r="AB7" s="4"/>
      <c r="AC7" s="4"/>
      <c r="AD7" s="4"/>
    </row>
    <row r="8" spans="1:23" ht="18" customHeight="1">
      <c r="A8" s="24"/>
      <c r="B8" s="35"/>
      <c r="C8" s="24"/>
      <c r="D8" s="24"/>
      <c r="E8" s="25"/>
      <c r="F8" s="24"/>
      <c r="G8" s="24"/>
      <c r="H8" s="24"/>
      <c r="I8" s="35"/>
      <c r="J8" s="24"/>
      <c r="K8" s="24"/>
      <c r="L8" s="24"/>
      <c r="M8" s="26"/>
      <c r="N8" s="35"/>
      <c r="O8" s="24"/>
      <c r="P8" s="24"/>
      <c r="Q8" s="24"/>
      <c r="R8" s="30"/>
      <c r="S8" s="151"/>
      <c r="T8" s="150"/>
      <c r="U8" s="150"/>
      <c r="W8" s="3"/>
    </row>
    <row r="9" spans="1:24" ht="18" customHeight="1">
      <c r="A9" s="169" t="s">
        <v>47</v>
      </c>
      <c r="B9" s="169"/>
      <c r="C9" s="169"/>
      <c r="D9" s="169"/>
      <c r="E9" s="169"/>
      <c r="F9" s="169"/>
      <c r="G9" s="169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30"/>
      <c r="S9" s="152"/>
      <c r="T9" s="153"/>
      <c r="U9" s="153"/>
      <c r="W9" s="1"/>
      <c r="X9" s="2"/>
    </row>
    <row r="10" spans="1:24" ht="12" customHeight="1">
      <c r="A10" s="169"/>
      <c r="B10" s="169"/>
      <c r="C10" s="169"/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69"/>
      <c r="O10" s="169"/>
      <c r="P10" s="169"/>
      <c r="Q10" s="169"/>
      <c r="R10" s="22"/>
      <c r="S10" s="57"/>
      <c r="T10" s="35"/>
      <c r="U10" s="35"/>
      <c r="W10" s="1"/>
      <c r="X10" s="2"/>
    </row>
    <row r="11" spans="1:30" ht="11.25" customHeight="1">
      <c r="A11" s="24"/>
      <c r="B11" s="28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9"/>
      <c r="U11" s="27"/>
      <c r="AB11" s="1"/>
      <c r="AC11" s="2"/>
      <c r="AD11" s="1"/>
    </row>
    <row r="12" spans="1:30" ht="13.5" customHeight="1">
      <c r="A12" s="41" t="s">
        <v>17</v>
      </c>
      <c r="B12" s="39"/>
      <c r="C12" s="39"/>
      <c r="D12" s="167"/>
      <c r="E12" s="248" t="s">
        <v>55</v>
      </c>
      <c r="F12" s="249"/>
      <c r="G12" s="164"/>
      <c r="H12" s="167"/>
      <c r="I12" s="250" t="s">
        <v>18</v>
      </c>
      <c r="J12" s="247"/>
      <c r="K12" s="247"/>
      <c r="L12" s="247"/>
      <c r="M12" s="170"/>
      <c r="N12" s="247"/>
      <c r="O12" s="247"/>
      <c r="P12" s="247"/>
      <c r="Q12" s="31"/>
      <c r="R12" s="26"/>
      <c r="S12" s="24"/>
      <c r="T12" s="10"/>
      <c r="U12" s="24"/>
      <c r="AB12" s="1"/>
      <c r="AC12" s="2"/>
      <c r="AD12" s="1"/>
    </row>
    <row r="13" spans="1:30" ht="13.5" customHeight="1">
      <c r="A13" s="42"/>
      <c r="B13" s="39"/>
      <c r="C13" s="39"/>
      <c r="D13" s="168"/>
      <c r="E13" s="242"/>
      <c r="F13" s="249"/>
      <c r="G13" s="164"/>
      <c r="H13" s="168"/>
      <c r="I13" s="247"/>
      <c r="J13" s="247"/>
      <c r="K13" s="247"/>
      <c r="L13" s="247"/>
      <c r="M13" s="170"/>
      <c r="N13" s="247"/>
      <c r="O13" s="247"/>
      <c r="P13" s="247"/>
      <c r="Q13" s="26"/>
      <c r="R13" s="26"/>
      <c r="S13" s="24"/>
      <c r="T13" s="24"/>
      <c r="U13" s="24"/>
      <c r="AB13" s="1"/>
      <c r="AC13" s="2"/>
      <c r="AD13" s="1"/>
    </row>
    <row r="14" spans="1:30" ht="6.75" customHeight="1">
      <c r="A14" s="42"/>
      <c r="B14" s="39"/>
      <c r="C14" s="39"/>
      <c r="D14" s="24"/>
      <c r="E14" s="35"/>
      <c r="F14" s="26"/>
      <c r="G14" s="26"/>
      <c r="H14" s="26"/>
      <c r="I14" s="109"/>
      <c r="J14" s="109"/>
      <c r="K14" s="109"/>
      <c r="L14" s="109"/>
      <c r="M14" s="26"/>
      <c r="N14" s="35"/>
      <c r="O14" s="26"/>
      <c r="P14" s="26"/>
      <c r="Q14" s="26"/>
      <c r="R14" s="26"/>
      <c r="S14" s="24"/>
      <c r="T14" s="24"/>
      <c r="U14" s="24"/>
      <c r="AB14" s="1"/>
      <c r="AC14" s="2"/>
      <c r="AD14" s="1"/>
    </row>
    <row r="15" spans="1:30" ht="6.75" customHeight="1">
      <c r="A15" s="43"/>
      <c r="B15" s="39"/>
      <c r="C15" s="39"/>
      <c r="D15" s="24"/>
      <c r="E15" s="40"/>
      <c r="F15" s="26"/>
      <c r="G15" s="26"/>
      <c r="H15" s="26"/>
      <c r="I15" s="28"/>
      <c r="J15" s="28"/>
      <c r="K15" s="28"/>
      <c r="L15" s="28"/>
      <c r="M15" s="26"/>
      <c r="N15" s="38"/>
      <c r="O15" s="38"/>
      <c r="P15" s="38"/>
      <c r="Q15" s="38"/>
      <c r="R15" s="26"/>
      <c r="S15" s="24"/>
      <c r="T15" s="24"/>
      <c r="U15" s="24"/>
      <c r="AB15" s="1"/>
      <c r="AC15" s="2"/>
      <c r="AD15" s="1"/>
    </row>
    <row r="16" spans="1:31" ht="13.5" customHeight="1">
      <c r="A16" s="41" t="s">
        <v>16</v>
      </c>
      <c r="B16" s="39"/>
      <c r="C16" s="39"/>
      <c r="D16" s="167"/>
      <c r="E16" s="242" t="s">
        <v>15</v>
      </c>
      <c r="F16" s="164"/>
      <c r="G16" s="164"/>
      <c r="H16" s="170"/>
      <c r="I16" s="164"/>
      <c r="J16" s="164"/>
      <c r="K16" s="38"/>
      <c r="L16" s="38"/>
      <c r="M16" s="170"/>
      <c r="N16" s="241"/>
      <c r="O16" s="38"/>
      <c r="P16" s="26"/>
      <c r="Q16" s="167"/>
      <c r="R16" s="34" t="s">
        <v>19</v>
      </c>
      <c r="S16" s="24"/>
      <c r="T16" s="24"/>
      <c r="U16" s="24"/>
      <c r="AB16" s="1"/>
      <c r="AC16" s="5"/>
      <c r="AD16" s="1"/>
      <c r="AE16" s="2"/>
    </row>
    <row r="17" spans="1:31" ht="13.5" customHeight="1">
      <c r="A17" s="43"/>
      <c r="B17" s="39"/>
      <c r="C17" s="39"/>
      <c r="D17" s="168"/>
      <c r="E17" s="242"/>
      <c r="F17" s="164"/>
      <c r="G17" s="164"/>
      <c r="H17" s="170"/>
      <c r="I17" s="164"/>
      <c r="J17" s="164"/>
      <c r="K17" s="48"/>
      <c r="L17" s="10"/>
      <c r="M17" s="170"/>
      <c r="N17" s="241"/>
      <c r="O17" s="10"/>
      <c r="P17" s="24"/>
      <c r="Q17" s="168"/>
      <c r="R17" s="35"/>
      <c r="S17" s="24"/>
      <c r="T17" s="24"/>
      <c r="U17" s="24"/>
      <c r="AB17" s="1"/>
      <c r="AC17" s="5"/>
      <c r="AD17" s="1"/>
      <c r="AE17" s="2"/>
    </row>
    <row r="18" spans="1:21" ht="15" customHeight="1">
      <c r="A18" s="24"/>
      <c r="B18" s="24"/>
      <c r="C18" s="32"/>
      <c r="D18" s="32"/>
      <c r="E18" s="24"/>
      <c r="F18" s="32" t="s">
        <v>49</v>
      </c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</row>
    <row r="19" spans="1:21" ht="12" customHeight="1">
      <c r="A19" s="41" t="s">
        <v>0</v>
      </c>
      <c r="B19" s="24"/>
      <c r="C19" s="160"/>
      <c r="D19" s="160"/>
      <c r="E19" s="160"/>
      <c r="F19" s="160"/>
      <c r="G19" s="160"/>
      <c r="H19" s="160"/>
      <c r="I19" s="160"/>
      <c r="J19" s="160"/>
      <c r="K19" s="160"/>
      <c r="L19" s="24"/>
      <c r="M19" s="165" t="s">
        <v>20</v>
      </c>
      <c r="N19" s="165"/>
      <c r="O19" s="165"/>
      <c r="P19" s="165"/>
      <c r="Q19" s="166"/>
      <c r="R19" s="160"/>
      <c r="S19" s="160"/>
      <c r="T19" s="160"/>
      <c r="U19" s="24"/>
    </row>
    <row r="20" spans="1:21" ht="12" customHeight="1">
      <c r="A20" s="44"/>
      <c r="B20" s="24"/>
      <c r="C20" s="160"/>
      <c r="D20" s="160"/>
      <c r="E20" s="160"/>
      <c r="F20" s="160"/>
      <c r="G20" s="160"/>
      <c r="H20" s="160"/>
      <c r="I20" s="160"/>
      <c r="J20" s="160"/>
      <c r="K20" s="160"/>
      <c r="L20" s="24"/>
      <c r="M20" s="44"/>
      <c r="N20" s="24"/>
      <c r="O20" s="24"/>
      <c r="P20" s="24"/>
      <c r="Q20" s="24"/>
      <c r="R20" s="160"/>
      <c r="S20" s="160"/>
      <c r="T20" s="160"/>
      <c r="U20" s="24"/>
    </row>
    <row r="21" spans="1:21" ht="12" customHeight="1">
      <c r="A21" s="33"/>
      <c r="B21" s="24"/>
      <c r="C21" s="24"/>
      <c r="D21" s="24"/>
      <c r="E21" s="65"/>
      <c r="F21" s="65"/>
      <c r="G21" s="65"/>
      <c r="H21" s="65"/>
      <c r="I21" s="65"/>
      <c r="J21" s="65"/>
      <c r="K21" s="65"/>
      <c r="L21" s="24"/>
      <c r="M21" s="24"/>
      <c r="N21" s="24"/>
      <c r="O21" s="24"/>
      <c r="P21" s="24"/>
      <c r="Q21" s="24"/>
      <c r="R21" s="24"/>
      <c r="S21" s="24"/>
      <c r="T21" s="24"/>
      <c r="U21" s="24"/>
    </row>
    <row r="22" spans="1:21" ht="12" customHeight="1">
      <c r="A22" s="134" t="s">
        <v>6</v>
      </c>
      <c r="B22" s="134"/>
      <c r="C22" s="199"/>
      <c r="D22" s="200"/>
      <c r="E22" s="200"/>
      <c r="F22" s="200"/>
      <c r="G22" s="24"/>
      <c r="H22" s="24"/>
      <c r="I22" s="24"/>
      <c r="J22" s="24"/>
      <c r="K22" s="24"/>
      <c r="L22" s="24"/>
      <c r="M22" s="190" t="s">
        <v>2</v>
      </c>
      <c r="N22" s="191"/>
      <c r="O22" s="192"/>
      <c r="P22" s="195"/>
      <c r="Q22" s="196"/>
      <c r="R22" s="196"/>
      <c r="S22" s="196"/>
      <c r="T22" s="154" t="s">
        <v>48</v>
      </c>
      <c r="U22" s="10"/>
    </row>
    <row r="23" spans="1:21" ht="12" customHeight="1">
      <c r="A23" s="134"/>
      <c r="B23" s="134"/>
      <c r="C23" s="201"/>
      <c r="D23" s="201"/>
      <c r="E23" s="201"/>
      <c r="F23" s="201"/>
      <c r="G23" s="24"/>
      <c r="H23" s="24"/>
      <c r="I23" s="24"/>
      <c r="J23" s="24"/>
      <c r="K23" s="24"/>
      <c r="L23" s="24"/>
      <c r="M23" s="209"/>
      <c r="N23" s="210"/>
      <c r="O23" s="211"/>
      <c r="P23" s="197"/>
      <c r="Q23" s="198"/>
      <c r="R23" s="198"/>
      <c r="S23" s="198"/>
      <c r="T23" s="155"/>
      <c r="U23" s="10"/>
    </row>
    <row r="24" spans="1:21" ht="12" customHeight="1">
      <c r="A24" s="134" t="s">
        <v>1</v>
      </c>
      <c r="B24" s="134"/>
      <c r="C24" s="177"/>
      <c r="D24" s="177"/>
      <c r="E24" s="177"/>
      <c r="F24" s="177"/>
      <c r="G24" s="177"/>
      <c r="H24" s="177"/>
      <c r="I24" s="177"/>
      <c r="J24" s="177"/>
      <c r="K24" s="177"/>
      <c r="L24" s="24"/>
      <c r="M24" s="190" t="s">
        <v>3</v>
      </c>
      <c r="N24" s="191"/>
      <c r="O24" s="192"/>
      <c r="P24" s="156"/>
      <c r="Q24" s="157"/>
      <c r="R24" s="157"/>
      <c r="S24" s="157"/>
      <c r="T24" s="154" t="str">
        <f>T22</f>
        <v>lb</v>
      </c>
      <c r="U24" s="10"/>
    </row>
    <row r="25" spans="1:21" ht="12" customHeight="1">
      <c r="A25" s="134"/>
      <c r="B25" s="134"/>
      <c r="C25" s="177"/>
      <c r="D25" s="177"/>
      <c r="E25" s="177"/>
      <c r="F25" s="177"/>
      <c r="G25" s="177"/>
      <c r="H25" s="177"/>
      <c r="I25" s="177"/>
      <c r="J25" s="177"/>
      <c r="K25" s="177"/>
      <c r="L25" s="24"/>
      <c r="M25" s="209"/>
      <c r="N25" s="210"/>
      <c r="O25" s="211"/>
      <c r="P25" s="158"/>
      <c r="Q25" s="159"/>
      <c r="R25" s="159"/>
      <c r="S25" s="159"/>
      <c r="T25" s="155"/>
      <c r="U25" s="10"/>
    </row>
    <row r="26" spans="1:21" ht="12" customHeight="1">
      <c r="A26" s="193"/>
      <c r="B26" s="194"/>
      <c r="C26" s="177"/>
      <c r="D26" s="177"/>
      <c r="E26" s="177"/>
      <c r="F26" s="177"/>
      <c r="G26" s="177"/>
      <c r="H26" s="177"/>
      <c r="I26" s="177"/>
      <c r="J26" s="177"/>
      <c r="K26" s="177"/>
      <c r="L26" s="24"/>
      <c r="M26" s="190" t="s">
        <v>4</v>
      </c>
      <c r="N26" s="191"/>
      <c r="O26" s="192"/>
      <c r="P26" s="195">
        <f>P22-P24</f>
        <v>0</v>
      </c>
      <c r="Q26" s="196"/>
      <c r="R26" s="196"/>
      <c r="S26" s="196"/>
      <c r="T26" s="154" t="str">
        <f>T22</f>
        <v>lb</v>
      </c>
      <c r="U26" s="10"/>
    </row>
    <row r="27" spans="1:21" ht="12" customHeight="1">
      <c r="A27" s="193"/>
      <c r="B27" s="194"/>
      <c r="C27" s="177"/>
      <c r="D27" s="177"/>
      <c r="E27" s="177"/>
      <c r="F27" s="177"/>
      <c r="G27" s="177"/>
      <c r="H27" s="177"/>
      <c r="I27" s="177"/>
      <c r="J27" s="177"/>
      <c r="K27" s="177"/>
      <c r="L27" s="24"/>
      <c r="M27" s="209"/>
      <c r="N27" s="210"/>
      <c r="O27" s="211"/>
      <c r="P27" s="197"/>
      <c r="Q27" s="198"/>
      <c r="R27" s="198"/>
      <c r="S27" s="198"/>
      <c r="T27" s="155"/>
      <c r="U27" s="10"/>
    </row>
    <row r="28" spans="1:21" ht="12" customHeight="1">
      <c r="A28" s="323" t="s">
        <v>67</v>
      </c>
      <c r="B28" s="322"/>
      <c r="C28" s="177"/>
      <c r="D28" s="177"/>
      <c r="E28" s="177"/>
      <c r="F28" s="177"/>
      <c r="G28" s="177"/>
      <c r="H28" s="177"/>
      <c r="I28" s="177"/>
      <c r="J28" s="177"/>
      <c r="K28" s="177"/>
      <c r="L28" s="24"/>
      <c r="M28" s="170"/>
      <c r="N28" s="170"/>
      <c r="O28" s="170"/>
      <c r="P28" s="170"/>
      <c r="Q28" s="170"/>
      <c r="R28" s="170"/>
      <c r="S28" s="170"/>
      <c r="T28" s="170"/>
      <c r="U28" s="24"/>
    </row>
    <row r="29" spans="1:21" ht="12" customHeight="1">
      <c r="A29" s="321"/>
      <c r="B29" s="322"/>
      <c r="C29" s="177"/>
      <c r="D29" s="177"/>
      <c r="E29" s="177"/>
      <c r="F29" s="177"/>
      <c r="G29" s="177"/>
      <c r="H29" s="177"/>
      <c r="I29" s="177"/>
      <c r="J29" s="177"/>
      <c r="K29" s="177"/>
      <c r="L29" s="24"/>
      <c r="M29" s="135" t="s">
        <v>66</v>
      </c>
      <c r="N29" s="135"/>
      <c r="O29" s="135"/>
      <c r="P29" s="24"/>
      <c r="Q29" s="24"/>
      <c r="R29" s="24"/>
      <c r="S29" s="30"/>
      <c r="T29" s="212"/>
      <c r="U29" s="24"/>
    </row>
    <row r="30" spans="1:21" ht="12" customHeight="1">
      <c r="A30" s="134" t="s">
        <v>65</v>
      </c>
      <c r="B30" s="134"/>
      <c r="C30" s="161"/>
      <c r="D30" s="161"/>
      <c r="E30" s="161"/>
      <c r="F30" s="161"/>
      <c r="G30" s="161"/>
      <c r="H30" s="161"/>
      <c r="I30" s="161"/>
      <c r="J30" s="161"/>
      <c r="K30" s="161"/>
      <c r="L30" s="24"/>
      <c r="M30" s="136"/>
      <c r="N30" s="136"/>
      <c r="O30" s="136"/>
      <c r="P30" s="24"/>
      <c r="Q30" s="10"/>
      <c r="R30" s="10"/>
      <c r="S30" s="10"/>
      <c r="T30" s="212"/>
      <c r="U30" s="10"/>
    </row>
    <row r="31" spans="1:21" ht="12" customHeight="1">
      <c r="A31" s="134"/>
      <c r="B31" s="134"/>
      <c r="C31" s="161"/>
      <c r="D31" s="161"/>
      <c r="E31" s="161"/>
      <c r="F31" s="161"/>
      <c r="G31" s="161"/>
      <c r="H31" s="161"/>
      <c r="I31" s="161"/>
      <c r="J31" s="161"/>
      <c r="K31" s="161"/>
      <c r="L31" s="24"/>
      <c r="M31" s="202"/>
      <c r="N31" s="202"/>
      <c r="O31" s="202"/>
      <c r="P31" s="202"/>
      <c r="Q31" s="202"/>
      <c r="R31" s="202"/>
      <c r="S31" s="202"/>
      <c r="T31" s="202"/>
      <c r="U31" s="202"/>
    </row>
    <row r="32" spans="1:21" ht="12" customHeight="1">
      <c r="A32" s="45"/>
      <c r="B32" s="171" t="s">
        <v>21</v>
      </c>
      <c r="C32" s="171"/>
      <c r="D32" s="171"/>
      <c r="E32" s="171"/>
      <c r="F32" s="171"/>
      <c r="G32" s="171"/>
      <c r="H32" s="171"/>
      <c r="I32" s="171"/>
      <c r="J32" s="171"/>
      <c r="K32" s="46"/>
      <c r="L32" s="172"/>
      <c r="M32" s="172"/>
      <c r="N32" s="172"/>
      <c r="O32" s="172"/>
      <c r="P32" s="172"/>
      <c r="Q32" s="172"/>
      <c r="R32" s="172"/>
      <c r="S32" s="172"/>
      <c r="T32" s="172"/>
      <c r="U32" s="172"/>
    </row>
    <row r="33" spans="1:21" ht="12" customHeight="1">
      <c r="A33" s="45"/>
      <c r="B33" s="171"/>
      <c r="C33" s="171"/>
      <c r="D33" s="171"/>
      <c r="E33" s="171"/>
      <c r="F33" s="171"/>
      <c r="G33" s="171"/>
      <c r="H33" s="171"/>
      <c r="I33" s="171"/>
      <c r="J33" s="171"/>
      <c r="K33" s="46"/>
      <c r="L33" s="172"/>
      <c r="M33" s="172"/>
      <c r="N33" s="172"/>
      <c r="O33" s="172"/>
      <c r="P33" s="172"/>
      <c r="Q33" s="172"/>
      <c r="R33" s="172"/>
      <c r="S33" s="172"/>
      <c r="T33" s="172"/>
      <c r="U33" s="172"/>
    </row>
    <row r="34" spans="1:22" ht="12" customHeight="1">
      <c r="A34" s="137" t="s">
        <v>22</v>
      </c>
      <c r="B34" s="138"/>
      <c r="C34" s="138"/>
      <c r="D34" s="139"/>
      <c r="E34" s="203"/>
      <c r="F34" s="204"/>
      <c r="G34" s="204"/>
      <c r="H34" s="204"/>
      <c r="I34" s="204"/>
      <c r="J34" s="204"/>
      <c r="K34" s="204"/>
      <c r="L34" s="204"/>
      <c r="M34" s="204"/>
      <c r="N34" s="204"/>
      <c r="O34" s="204"/>
      <c r="P34" s="204"/>
      <c r="Q34" s="204"/>
      <c r="R34" s="204"/>
      <c r="S34" s="204"/>
      <c r="T34" s="205"/>
      <c r="U34" s="10"/>
      <c r="V34" s="47"/>
    </row>
    <row r="35" spans="1:22" ht="12" customHeight="1">
      <c r="A35" s="140"/>
      <c r="B35" s="141"/>
      <c r="C35" s="141"/>
      <c r="D35" s="142"/>
      <c r="E35" s="206"/>
      <c r="F35" s="207"/>
      <c r="G35" s="207"/>
      <c r="H35" s="207"/>
      <c r="I35" s="207"/>
      <c r="J35" s="207"/>
      <c r="K35" s="207"/>
      <c r="L35" s="207"/>
      <c r="M35" s="207"/>
      <c r="N35" s="207"/>
      <c r="O35" s="207"/>
      <c r="P35" s="207"/>
      <c r="Q35" s="207"/>
      <c r="R35" s="207"/>
      <c r="S35" s="207"/>
      <c r="T35" s="208"/>
      <c r="U35" s="10"/>
      <c r="V35" s="47"/>
    </row>
    <row r="36" spans="1:22" ht="12" customHeight="1">
      <c r="A36" s="143" t="s">
        <v>7</v>
      </c>
      <c r="B36" s="144"/>
      <c r="C36" s="144"/>
      <c r="D36" s="145"/>
      <c r="E36" s="184"/>
      <c r="F36" s="185"/>
      <c r="G36" s="185"/>
      <c r="H36" s="185"/>
      <c r="I36" s="185"/>
      <c r="J36" s="185"/>
      <c r="K36" s="186"/>
      <c r="L36" s="49"/>
      <c r="M36" s="49"/>
      <c r="N36" s="49"/>
      <c r="O36" s="49"/>
      <c r="P36" s="49"/>
      <c r="Q36" s="49"/>
      <c r="R36" s="49"/>
      <c r="S36" s="49"/>
      <c r="T36" s="10"/>
      <c r="U36" s="10"/>
      <c r="V36" s="47"/>
    </row>
    <row r="37" spans="1:22" ht="12" customHeight="1">
      <c r="A37" s="146"/>
      <c r="B37" s="147"/>
      <c r="C37" s="147"/>
      <c r="D37" s="148"/>
      <c r="E37" s="187"/>
      <c r="F37" s="188"/>
      <c r="G37" s="188"/>
      <c r="H37" s="188"/>
      <c r="I37" s="188"/>
      <c r="J37" s="188"/>
      <c r="K37" s="189"/>
      <c r="L37" s="49"/>
      <c r="M37" s="49"/>
      <c r="N37" s="49"/>
      <c r="O37" s="49"/>
      <c r="P37" s="49"/>
      <c r="Q37" s="49"/>
      <c r="R37" s="49"/>
      <c r="S37" s="49"/>
      <c r="T37" s="10"/>
      <c r="U37" s="10"/>
      <c r="V37" s="47"/>
    </row>
    <row r="38" spans="1:22" ht="12" customHeight="1">
      <c r="A38" s="178" t="s">
        <v>8</v>
      </c>
      <c r="B38" s="179"/>
      <c r="C38" s="179"/>
      <c r="D38" s="180"/>
      <c r="E38" s="173"/>
      <c r="F38" s="251" t="s">
        <v>9</v>
      </c>
      <c r="G38" s="252"/>
      <c r="H38" s="252"/>
      <c r="I38" s="253"/>
      <c r="J38" s="173"/>
      <c r="K38" s="242" t="s">
        <v>11</v>
      </c>
      <c r="L38" s="164"/>
      <c r="M38" s="164"/>
      <c r="N38" s="164"/>
      <c r="O38" s="48" t="s">
        <v>12</v>
      </c>
      <c r="P38" s="24"/>
      <c r="Q38" s="49"/>
      <c r="R38" s="49"/>
      <c r="S38" s="213"/>
      <c r="T38" s="214"/>
      <c r="U38" s="10"/>
      <c r="V38" s="47"/>
    </row>
    <row r="39" spans="1:22" ht="12" customHeight="1">
      <c r="A39" s="181"/>
      <c r="B39" s="182"/>
      <c r="C39" s="182"/>
      <c r="D39" s="183"/>
      <c r="E39" s="174"/>
      <c r="F39" s="242"/>
      <c r="G39" s="164"/>
      <c r="H39" s="164"/>
      <c r="I39" s="254"/>
      <c r="J39" s="174"/>
      <c r="K39" s="242"/>
      <c r="L39" s="164"/>
      <c r="M39" s="164"/>
      <c r="N39" s="164"/>
      <c r="O39" s="54"/>
      <c r="P39" s="54"/>
      <c r="Q39" s="54"/>
      <c r="R39" s="54"/>
      <c r="S39" s="215"/>
      <c r="T39" s="216"/>
      <c r="U39" s="10"/>
      <c r="V39" s="47"/>
    </row>
    <row r="40" spans="1:22" ht="12" customHeight="1">
      <c r="A40" s="222"/>
      <c r="B40" s="223"/>
      <c r="C40" s="223"/>
      <c r="D40" s="224"/>
      <c r="E40" s="173"/>
      <c r="F40" s="242" t="s">
        <v>10</v>
      </c>
      <c r="G40" s="164"/>
      <c r="H40" s="164"/>
      <c r="I40" s="254"/>
      <c r="J40" s="173"/>
      <c r="K40" s="242" t="s">
        <v>14</v>
      </c>
      <c r="L40" s="164"/>
      <c r="M40" s="164"/>
      <c r="N40" s="164"/>
      <c r="O40" s="48" t="s">
        <v>13</v>
      </c>
      <c r="P40" s="24"/>
      <c r="Q40" s="49"/>
      <c r="R40" s="49"/>
      <c r="S40" s="213"/>
      <c r="T40" s="214"/>
      <c r="U40" s="10"/>
      <c r="V40" s="47"/>
    </row>
    <row r="41" spans="1:22" ht="12" customHeight="1">
      <c r="A41" s="225"/>
      <c r="B41" s="226"/>
      <c r="C41" s="226"/>
      <c r="D41" s="227"/>
      <c r="E41" s="174"/>
      <c r="F41" s="242"/>
      <c r="G41" s="164"/>
      <c r="H41" s="164"/>
      <c r="I41" s="254"/>
      <c r="J41" s="174"/>
      <c r="K41" s="242"/>
      <c r="L41" s="164"/>
      <c r="M41" s="164"/>
      <c r="N41" s="164"/>
      <c r="O41" s="54"/>
      <c r="P41" s="54"/>
      <c r="Q41" s="54"/>
      <c r="R41" s="54"/>
      <c r="S41" s="215"/>
      <c r="T41" s="216"/>
      <c r="U41" s="10"/>
      <c r="V41" s="47"/>
    </row>
    <row r="42" spans="1:22" ht="8.25" customHeight="1">
      <c r="A42" s="10"/>
      <c r="B42" s="10"/>
      <c r="C42" s="52"/>
      <c r="D42" s="52"/>
      <c r="E42" s="52"/>
      <c r="F42" s="52"/>
      <c r="G42" s="53"/>
      <c r="H42" s="53"/>
      <c r="I42" s="53"/>
      <c r="J42" s="53"/>
      <c r="K42" s="53"/>
      <c r="L42" s="49"/>
      <c r="M42" s="49"/>
      <c r="N42" s="49"/>
      <c r="O42" s="49"/>
      <c r="P42" s="49"/>
      <c r="Q42" s="49"/>
      <c r="R42" s="49"/>
      <c r="S42" s="49"/>
      <c r="T42" s="10"/>
      <c r="U42" s="10"/>
      <c r="V42" s="47"/>
    </row>
    <row r="43" spans="1:22" ht="12" customHeight="1">
      <c r="A43" s="219" t="s">
        <v>23</v>
      </c>
      <c r="B43" s="219"/>
      <c r="C43" s="219"/>
      <c r="D43" s="219"/>
      <c r="E43" s="220"/>
      <c r="F43" s="203"/>
      <c r="G43" s="204"/>
      <c r="H43" s="204"/>
      <c r="I43" s="204"/>
      <c r="J43" s="204"/>
      <c r="K43" s="205"/>
      <c r="L43" s="217" t="s">
        <v>24</v>
      </c>
      <c r="M43" s="218"/>
      <c r="N43" s="218"/>
      <c r="O43" s="49"/>
      <c r="P43" s="49"/>
      <c r="Q43" s="49"/>
      <c r="R43" s="49"/>
      <c r="S43" s="49"/>
      <c r="T43" s="10"/>
      <c r="U43" s="10"/>
      <c r="V43" s="47"/>
    </row>
    <row r="44" spans="1:22" ht="12" customHeight="1">
      <c r="A44" s="219"/>
      <c r="B44" s="219"/>
      <c r="C44" s="219"/>
      <c r="D44" s="219"/>
      <c r="E44" s="220"/>
      <c r="F44" s="206"/>
      <c r="G44" s="207"/>
      <c r="H44" s="207"/>
      <c r="I44" s="207"/>
      <c r="J44" s="207"/>
      <c r="K44" s="208"/>
      <c r="L44" s="217"/>
      <c r="M44" s="218"/>
      <c r="N44" s="218"/>
      <c r="O44" s="49"/>
      <c r="P44" s="49"/>
      <c r="Q44" s="49"/>
      <c r="R44" s="49"/>
      <c r="S44" s="49"/>
      <c r="T44" s="10"/>
      <c r="U44" s="10"/>
      <c r="V44" s="47"/>
    </row>
    <row r="45" spans="1:22" ht="6.75" customHeight="1">
      <c r="A45" s="24"/>
      <c r="B45" s="55"/>
      <c r="C45" s="55"/>
      <c r="D45" s="55"/>
      <c r="E45" s="52"/>
      <c r="F45" s="52"/>
      <c r="G45" s="53"/>
      <c r="H45" s="53"/>
      <c r="I45" s="53"/>
      <c r="J45" s="53"/>
      <c r="K45" s="53"/>
      <c r="L45" s="49"/>
      <c r="M45" s="49"/>
      <c r="N45" s="49"/>
      <c r="O45" s="49"/>
      <c r="P45" s="49"/>
      <c r="Q45" s="49"/>
      <c r="R45" s="49"/>
      <c r="S45" s="49"/>
      <c r="T45" s="10"/>
      <c r="U45" s="10"/>
      <c r="V45" s="47"/>
    </row>
    <row r="46" spans="1:22" ht="12" customHeight="1">
      <c r="A46" s="24"/>
      <c r="B46" s="10"/>
      <c r="C46" s="52"/>
      <c r="D46" s="52"/>
      <c r="E46" s="55" t="s">
        <v>25</v>
      </c>
      <c r="F46" s="52"/>
      <c r="G46" s="53"/>
      <c r="H46" s="53"/>
      <c r="I46" s="56"/>
      <c r="J46" s="53"/>
      <c r="K46" s="24"/>
      <c r="L46" s="49"/>
      <c r="M46" s="49"/>
      <c r="N46" s="49"/>
      <c r="O46" s="49"/>
      <c r="P46" s="49"/>
      <c r="Q46" s="49"/>
      <c r="R46" s="49"/>
      <c r="S46" s="49"/>
      <c r="T46" s="10"/>
      <c r="U46" s="10"/>
      <c r="V46" s="47"/>
    </row>
    <row r="47" spans="1:22" ht="12" customHeight="1">
      <c r="A47" s="221" t="s">
        <v>26</v>
      </c>
      <c r="B47" s="221"/>
      <c r="C47" s="221"/>
      <c r="D47" s="221"/>
      <c r="E47" s="234"/>
      <c r="F47" s="235"/>
      <c r="G47" s="235"/>
      <c r="H47" s="235"/>
      <c r="I47" s="235"/>
      <c r="J47" s="235"/>
      <c r="K47" s="235"/>
      <c r="L47" s="236"/>
      <c r="M47" s="255" t="s">
        <v>27</v>
      </c>
      <c r="N47" s="256"/>
      <c r="O47" s="257"/>
      <c r="P47" s="234"/>
      <c r="Q47" s="235"/>
      <c r="R47" s="235"/>
      <c r="S47" s="235"/>
      <c r="T47" s="236"/>
      <c r="U47" s="10"/>
      <c r="V47" s="47"/>
    </row>
    <row r="48" spans="1:22" ht="12" customHeight="1">
      <c r="A48" s="221"/>
      <c r="B48" s="221"/>
      <c r="C48" s="221"/>
      <c r="D48" s="221"/>
      <c r="E48" s="237"/>
      <c r="F48" s="238"/>
      <c r="G48" s="238"/>
      <c r="H48" s="238"/>
      <c r="I48" s="238"/>
      <c r="J48" s="238"/>
      <c r="K48" s="238"/>
      <c r="L48" s="239"/>
      <c r="M48" s="258"/>
      <c r="N48" s="259"/>
      <c r="O48" s="260"/>
      <c r="P48" s="237"/>
      <c r="Q48" s="238"/>
      <c r="R48" s="238"/>
      <c r="S48" s="238"/>
      <c r="T48" s="239"/>
      <c r="U48" s="10"/>
      <c r="V48" s="47"/>
    </row>
    <row r="49" spans="1:22" ht="12" customHeight="1">
      <c r="A49" s="221" t="s">
        <v>28</v>
      </c>
      <c r="B49" s="221"/>
      <c r="C49" s="221"/>
      <c r="D49" s="221"/>
      <c r="E49" s="234"/>
      <c r="F49" s="235"/>
      <c r="G49" s="235"/>
      <c r="H49" s="235"/>
      <c r="I49" s="235"/>
      <c r="J49" s="235"/>
      <c r="K49" s="235"/>
      <c r="L49" s="236"/>
      <c r="M49" s="261" t="s">
        <v>33</v>
      </c>
      <c r="N49" s="262"/>
      <c r="O49" s="262"/>
      <c r="P49" s="263"/>
      <c r="Q49" s="240"/>
      <c r="R49" s="235"/>
      <c r="S49" s="235"/>
      <c r="T49" s="236"/>
      <c r="U49" s="10"/>
      <c r="V49" s="47"/>
    </row>
    <row r="50" spans="1:22" ht="12" customHeight="1">
      <c r="A50" s="221"/>
      <c r="B50" s="221"/>
      <c r="C50" s="221"/>
      <c r="D50" s="221"/>
      <c r="E50" s="237"/>
      <c r="F50" s="238"/>
      <c r="G50" s="238"/>
      <c r="H50" s="238"/>
      <c r="I50" s="238"/>
      <c r="J50" s="238"/>
      <c r="K50" s="238"/>
      <c r="L50" s="239"/>
      <c r="M50" s="258"/>
      <c r="N50" s="259"/>
      <c r="O50" s="259"/>
      <c r="P50" s="260"/>
      <c r="Q50" s="237"/>
      <c r="R50" s="238"/>
      <c r="S50" s="238"/>
      <c r="T50" s="239"/>
      <c r="U50" s="10"/>
      <c r="V50" s="47"/>
    </row>
    <row r="51" spans="1:22" ht="12" customHeight="1">
      <c r="A51" s="221" t="s">
        <v>29</v>
      </c>
      <c r="B51" s="221"/>
      <c r="C51" s="221"/>
      <c r="D51" s="221"/>
      <c r="E51" s="203"/>
      <c r="F51" s="204"/>
      <c r="G51" s="204"/>
      <c r="H51" s="204"/>
      <c r="I51" s="204"/>
      <c r="J51" s="204"/>
      <c r="K51" s="204"/>
      <c r="L51" s="204"/>
      <c r="M51" s="204"/>
      <c r="N51" s="204"/>
      <c r="O51" s="204"/>
      <c r="P51" s="204"/>
      <c r="Q51" s="204"/>
      <c r="R51" s="204"/>
      <c r="S51" s="204"/>
      <c r="T51" s="205"/>
      <c r="U51" s="10"/>
      <c r="V51" s="47"/>
    </row>
    <row r="52" spans="1:22" ht="12" customHeight="1">
      <c r="A52" s="221"/>
      <c r="B52" s="221"/>
      <c r="C52" s="221"/>
      <c r="D52" s="221"/>
      <c r="E52" s="206"/>
      <c r="F52" s="207"/>
      <c r="G52" s="207"/>
      <c r="H52" s="207"/>
      <c r="I52" s="207"/>
      <c r="J52" s="207"/>
      <c r="K52" s="207"/>
      <c r="L52" s="207"/>
      <c r="M52" s="207"/>
      <c r="N52" s="207"/>
      <c r="O52" s="207"/>
      <c r="P52" s="207"/>
      <c r="Q52" s="207"/>
      <c r="R52" s="207"/>
      <c r="S52" s="207"/>
      <c r="T52" s="208"/>
      <c r="U52" s="10"/>
      <c r="V52" s="47"/>
    </row>
    <row r="53" spans="1:22" ht="12" customHeight="1">
      <c r="A53" s="221" t="s">
        <v>30</v>
      </c>
      <c r="B53" s="221"/>
      <c r="C53" s="221"/>
      <c r="D53" s="221"/>
      <c r="E53" s="228"/>
      <c r="F53" s="229"/>
      <c r="G53" s="230"/>
      <c r="H53" s="264" t="s">
        <v>31</v>
      </c>
      <c r="I53" s="265"/>
      <c r="J53" s="266"/>
      <c r="K53" s="228"/>
      <c r="L53" s="229"/>
      <c r="M53" s="230"/>
      <c r="N53" s="124"/>
      <c r="O53" s="243" t="s">
        <v>32</v>
      </c>
      <c r="P53" s="243"/>
      <c r="Q53" s="244"/>
      <c r="R53" s="228"/>
      <c r="S53" s="229"/>
      <c r="T53" s="230"/>
      <c r="U53" s="10"/>
      <c r="V53" s="47"/>
    </row>
    <row r="54" spans="1:22" ht="12" customHeight="1">
      <c r="A54" s="221"/>
      <c r="B54" s="221"/>
      <c r="C54" s="221"/>
      <c r="D54" s="221"/>
      <c r="E54" s="231"/>
      <c r="F54" s="232"/>
      <c r="G54" s="233"/>
      <c r="H54" s="267"/>
      <c r="I54" s="268"/>
      <c r="J54" s="269"/>
      <c r="K54" s="231"/>
      <c r="L54" s="232"/>
      <c r="M54" s="233"/>
      <c r="N54" s="125"/>
      <c r="O54" s="245"/>
      <c r="P54" s="245"/>
      <c r="Q54" s="246"/>
      <c r="R54" s="231"/>
      <c r="S54" s="232"/>
      <c r="T54" s="233"/>
      <c r="U54" s="10"/>
      <c r="V54" s="47"/>
    </row>
    <row r="55" spans="2:22" ht="13.5" customHeight="1">
      <c r="B55" s="10"/>
      <c r="C55" s="52"/>
      <c r="D55" s="52"/>
      <c r="E55" s="52"/>
      <c r="F55" s="52"/>
      <c r="G55" s="53"/>
      <c r="H55" s="53"/>
      <c r="I55" s="53"/>
      <c r="J55" s="53"/>
      <c r="K55" s="53"/>
      <c r="L55" s="49"/>
      <c r="M55" s="49"/>
      <c r="N55" s="49"/>
      <c r="O55" s="49"/>
      <c r="P55" s="49"/>
      <c r="Q55" s="49"/>
      <c r="R55" s="49"/>
      <c r="S55" s="49"/>
      <c r="T55" s="10"/>
      <c r="U55" s="10"/>
      <c r="V55" s="47"/>
    </row>
    <row r="56" spans="1:22" ht="13.5" customHeight="1">
      <c r="A56" s="111" t="s">
        <v>63</v>
      </c>
      <c r="B56" s="10"/>
      <c r="C56" s="52"/>
      <c r="D56" s="52"/>
      <c r="E56" s="52"/>
      <c r="F56" s="52"/>
      <c r="G56" s="53"/>
      <c r="H56" s="53"/>
      <c r="I56" s="53"/>
      <c r="J56" s="53"/>
      <c r="K56" s="53"/>
      <c r="L56" s="49"/>
      <c r="M56" s="49"/>
      <c r="N56" s="49"/>
      <c r="O56" s="49"/>
      <c r="P56" s="49"/>
      <c r="Q56" s="49"/>
      <c r="R56" s="49"/>
      <c r="S56" s="49"/>
      <c r="T56" s="10"/>
      <c r="U56" s="10"/>
      <c r="V56" s="47"/>
    </row>
    <row r="57" spans="1:22" ht="13.5" customHeight="1">
      <c r="A57" s="58"/>
      <c r="B57" s="58"/>
      <c r="C57" s="50"/>
      <c r="D57" s="50"/>
      <c r="E57" s="50"/>
      <c r="F57" s="50"/>
      <c r="G57" s="51"/>
      <c r="H57" s="51"/>
      <c r="I57" s="51"/>
      <c r="J57" s="51"/>
      <c r="K57" s="51"/>
      <c r="S57" s="117"/>
      <c r="T57" s="117"/>
      <c r="U57" s="117"/>
      <c r="V57" s="47"/>
    </row>
    <row r="58" spans="1:22" ht="13.5" customHeight="1">
      <c r="A58" s="108"/>
      <c r="B58" s="59"/>
      <c r="C58" s="60"/>
      <c r="D58" s="60"/>
      <c r="E58" s="60"/>
      <c r="F58" s="60"/>
      <c r="G58" s="61"/>
      <c r="H58" s="61"/>
      <c r="I58" s="61"/>
      <c r="J58" s="61"/>
      <c r="K58" s="61"/>
      <c r="M58" s="121" t="s">
        <v>64</v>
      </c>
      <c r="N58" s="121"/>
      <c r="O58" s="121"/>
      <c r="P58" s="121"/>
      <c r="Q58" s="121"/>
      <c r="R58" s="121"/>
      <c r="S58" s="121"/>
      <c r="T58" s="117"/>
      <c r="U58" s="117"/>
      <c r="V58" s="47"/>
    </row>
    <row r="59" spans="1:21" ht="13.5" customHeight="1">
      <c r="A59" s="108"/>
      <c r="B59" s="59"/>
      <c r="C59" s="59"/>
      <c r="D59" s="62"/>
      <c r="E59" s="59"/>
      <c r="F59" s="59"/>
      <c r="G59" s="59"/>
      <c r="H59" s="59"/>
      <c r="I59" s="59"/>
      <c r="J59" s="59"/>
      <c r="K59" s="59"/>
      <c r="M59" s="121" t="s">
        <v>56</v>
      </c>
      <c r="N59" s="121"/>
      <c r="O59" s="121"/>
      <c r="P59" s="121"/>
      <c r="Q59" s="121"/>
      <c r="R59" s="121"/>
      <c r="S59" s="121"/>
      <c r="T59" s="118"/>
      <c r="U59" s="118"/>
    </row>
    <row r="60" spans="1:21" ht="13.5" customHeight="1">
      <c r="A60" s="59"/>
      <c r="B60" s="59"/>
      <c r="C60" s="59"/>
      <c r="D60" s="59"/>
      <c r="E60" s="59"/>
      <c r="F60" s="59"/>
      <c r="G60" s="59"/>
      <c r="H60" s="59"/>
      <c r="I60" s="59"/>
      <c r="J60" s="59"/>
      <c r="K60" s="59"/>
      <c r="M60" s="122" t="s">
        <v>57</v>
      </c>
      <c r="N60" s="122"/>
      <c r="O60" s="122"/>
      <c r="P60" s="122"/>
      <c r="Q60" s="122"/>
      <c r="R60" s="122"/>
      <c r="S60" s="122"/>
      <c r="T60" s="118"/>
      <c r="U60" s="118"/>
    </row>
    <row r="61" spans="1:21" ht="13.5" customHeight="1">
      <c r="A61" s="108"/>
      <c r="B61" s="59"/>
      <c r="C61" s="60"/>
      <c r="D61" s="60"/>
      <c r="E61" s="60"/>
      <c r="F61" s="60"/>
      <c r="G61" s="61"/>
      <c r="H61" s="61"/>
      <c r="I61" s="61"/>
      <c r="J61" s="61"/>
      <c r="K61" s="61"/>
      <c r="M61" s="122" t="s">
        <v>58</v>
      </c>
      <c r="N61" s="122"/>
      <c r="O61" s="122"/>
      <c r="P61" s="122"/>
      <c r="Q61" s="122"/>
      <c r="R61" s="122"/>
      <c r="S61" s="122"/>
      <c r="T61" s="118"/>
      <c r="U61" s="118"/>
    </row>
    <row r="62" spans="1:21" ht="15.75">
      <c r="A62" s="108"/>
      <c r="B62" s="59"/>
      <c r="C62" s="59"/>
      <c r="D62" s="62"/>
      <c r="E62" s="59"/>
      <c r="F62" s="59"/>
      <c r="G62" s="59"/>
      <c r="H62" s="59"/>
      <c r="I62" s="59"/>
      <c r="J62" s="59"/>
      <c r="K62" s="59"/>
      <c r="M62" s="122" t="s">
        <v>59</v>
      </c>
      <c r="N62" s="122"/>
      <c r="O62" s="122"/>
      <c r="P62" s="122"/>
      <c r="Q62" s="122"/>
      <c r="R62" s="122"/>
      <c r="S62" s="122"/>
      <c r="T62" s="119"/>
      <c r="U62" s="119"/>
    </row>
    <row r="63" spans="1:20" ht="15">
      <c r="A63" s="59"/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117"/>
      <c r="M63" s="123" t="s">
        <v>60</v>
      </c>
      <c r="N63" s="123"/>
      <c r="O63" s="123"/>
      <c r="P63" s="123"/>
      <c r="Q63" s="123"/>
      <c r="R63" s="123"/>
      <c r="S63" s="123"/>
      <c r="T63" s="117"/>
    </row>
  </sheetData>
  <sheetProtection/>
  <mergeCells count="86">
    <mergeCell ref="A28:B29"/>
    <mergeCell ref="E47:L48"/>
    <mergeCell ref="E49:L50"/>
    <mergeCell ref="A51:D52"/>
    <mergeCell ref="A53:D54"/>
    <mergeCell ref="H53:J54"/>
    <mergeCell ref="E40:E41"/>
    <mergeCell ref="O53:Q54"/>
    <mergeCell ref="N12:P13"/>
    <mergeCell ref="E12:G13"/>
    <mergeCell ref="I12:L13"/>
    <mergeCell ref="E53:G54"/>
    <mergeCell ref="K53:M54"/>
    <mergeCell ref="F38:I39"/>
    <mergeCell ref="F40:I41"/>
    <mergeCell ref="M47:O48"/>
    <mergeCell ref="M49:P50"/>
    <mergeCell ref="R53:T54"/>
    <mergeCell ref="P47:T48"/>
    <mergeCell ref="Q49:T50"/>
    <mergeCell ref="N16:N17"/>
    <mergeCell ref="E16:G17"/>
    <mergeCell ref="K38:N39"/>
    <mergeCell ref="K40:N41"/>
    <mergeCell ref="M25:O25"/>
    <mergeCell ref="M27:O27"/>
    <mergeCell ref="E51:T52"/>
    <mergeCell ref="S38:T39"/>
    <mergeCell ref="L43:N44"/>
    <mergeCell ref="A43:E44"/>
    <mergeCell ref="A47:D48"/>
    <mergeCell ref="A49:D50"/>
    <mergeCell ref="F43:K44"/>
    <mergeCell ref="S40:T41"/>
    <mergeCell ref="J40:J41"/>
    <mergeCell ref="E38:E39"/>
    <mergeCell ref="A40:D41"/>
    <mergeCell ref="E34:T35"/>
    <mergeCell ref="M22:O22"/>
    <mergeCell ref="M24:O24"/>
    <mergeCell ref="M23:O23"/>
    <mergeCell ref="M16:M17"/>
    <mergeCell ref="Q16:Q17"/>
    <mergeCell ref="M28:T28"/>
    <mergeCell ref="T29:T30"/>
    <mergeCell ref="P26:S27"/>
    <mergeCell ref="N5:Q5"/>
    <mergeCell ref="C28:K29"/>
    <mergeCell ref="A38:D39"/>
    <mergeCell ref="A22:B23"/>
    <mergeCell ref="E36:K37"/>
    <mergeCell ref="M26:O26"/>
    <mergeCell ref="A24:B25"/>
    <mergeCell ref="A26:B27"/>
    <mergeCell ref="M12:M13"/>
    <mergeCell ref="P22:S23"/>
    <mergeCell ref="H16:H17"/>
    <mergeCell ref="D16:D17"/>
    <mergeCell ref="B32:J33"/>
    <mergeCell ref="L32:U33"/>
    <mergeCell ref="J38:J39"/>
    <mergeCell ref="T26:T27"/>
    <mergeCell ref="C22:F23"/>
    <mergeCell ref="C24:K25"/>
    <mergeCell ref="C26:K27"/>
    <mergeCell ref="M31:U31"/>
    <mergeCell ref="R19:T20"/>
    <mergeCell ref="C30:K31"/>
    <mergeCell ref="N3:Q3"/>
    <mergeCell ref="I16:J17"/>
    <mergeCell ref="M19:Q19"/>
    <mergeCell ref="C19:E20"/>
    <mergeCell ref="F19:K20"/>
    <mergeCell ref="D12:D13"/>
    <mergeCell ref="H12:H13"/>
    <mergeCell ref="A9:Q10"/>
    <mergeCell ref="A30:B31"/>
    <mergeCell ref="M29:O30"/>
    <mergeCell ref="A34:D35"/>
    <mergeCell ref="A36:D37"/>
    <mergeCell ref="S7:U7"/>
    <mergeCell ref="S8:U8"/>
    <mergeCell ref="S9:U9"/>
    <mergeCell ref="T22:T23"/>
    <mergeCell ref="P24:S25"/>
    <mergeCell ref="T24:T25"/>
  </mergeCells>
  <conditionalFormatting sqref="R3 T3">
    <cfRule type="cellIs" priority="1" dxfId="1" operator="notEqual" stopIfTrue="1">
      <formula>1</formula>
    </cfRule>
  </conditionalFormatting>
  <printOptions/>
  <pageMargins left="0.2362204724409449" right="0.35433070866141736" top="0.4330708661417323" bottom="0.5511811023622047" header="0.35433070866141736" footer="0.35433070866141736"/>
  <pageSetup horizontalDpi="600" verticalDpi="600" orientation="portrait" paperSize="9" r:id="rId2"/>
  <headerFooter alignWithMargins="0">
    <oddFooter>&amp;L&amp;8&amp;F &amp;R&amp;8&amp;D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0.7999799847602844"/>
  </sheetPr>
  <dimension ref="A1:Q42"/>
  <sheetViews>
    <sheetView zoomScalePageLayoutView="0" workbookViewId="0" topLeftCell="A1">
      <selection activeCell="B11" sqref="B11"/>
    </sheetView>
  </sheetViews>
  <sheetFormatPr defaultColWidth="9.140625" defaultRowHeight="12.75"/>
  <cols>
    <col min="1" max="1" width="5.7109375" style="100" customWidth="1"/>
    <col min="2" max="2" width="15.7109375" style="68" customWidth="1"/>
    <col min="3" max="3" width="11.7109375" style="68" customWidth="1"/>
    <col min="4" max="4" width="5.7109375" style="68" customWidth="1"/>
    <col min="5" max="5" width="9.28125" style="68" customWidth="1"/>
    <col min="6" max="6" width="5.7109375" style="100" customWidth="1"/>
    <col min="7" max="7" width="15.7109375" style="68" customWidth="1"/>
    <col min="8" max="8" width="11.7109375" style="68" customWidth="1"/>
    <col min="9" max="9" width="5.7109375" style="68" customWidth="1"/>
    <col min="10" max="10" width="9.28125" style="68" customWidth="1"/>
    <col min="11" max="16384" width="9.140625" style="68" customWidth="1"/>
  </cols>
  <sheetData>
    <row r="1" spans="1:10" ht="15" customHeight="1" thickBot="1">
      <c r="A1" s="66"/>
      <c r="B1" s="66"/>
      <c r="C1" s="67"/>
      <c r="D1" s="67"/>
      <c r="E1" s="67"/>
      <c r="F1" s="67"/>
      <c r="G1" s="67"/>
      <c r="H1" s="282" t="s">
        <v>36</v>
      </c>
      <c r="I1" s="282"/>
      <c r="J1" s="282"/>
    </row>
    <row r="2" spans="1:10" ht="15" customHeight="1">
      <c r="A2" s="67"/>
      <c r="B2" s="67"/>
      <c r="C2" s="67"/>
      <c r="D2" s="67"/>
      <c r="E2" s="67"/>
      <c r="F2" s="67"/>
      <c r="G2" s="67"/>
      <c r="H2" s="283">
        <f>'Test Request'!$C$24</f>
        <v>0</v>
      </c>
      <c r="I2" s="284"/>
      <c r="J2" s="285"/>
    </row>
    <row r="3" spans="1:10" ht="15" customHeight="1">
      <c r="A3" s="67"/>
      <c r="B3" s="67"/>
      <c r="C3" s="67"/>
      <c r="D3" s="67"/>
      <c r="E3" s="69"/>
      <c r="F3" s="69"/>
      <c r="G3" s="69"/>
      <c r="H3" s="286">
        <f>'Test Request'!$C$26</f>
        <v>0</v>
      </c>
      <c r="I3" s="287"/>
      <c r="J3" s="288"/>
    </row>
    <row r="4" spans="1:10" ht="15" customHeight="1" thickBot="1">
      <c r="A4" s="296"/>
      <c r="B4" s="296"/>
      <c r="C4" s="293"/>
      <c r="D4" s="293"/>
      <c r="E4" s="293"/>
      <c r="F4" s="293"/>
      <c r="G4" s="69"/>
      <c r="H4" s="297">
        <f>'Test Request'!$C$28</f>
        <v>0</v>
      </c>
      <c r="I4" s="298"/>
      <c r="J4" s="299"/>
    </row>
    <row r="5" spans="1:10" ht="15" customHeight="1">
      <c r="A5" s="292"/>
      <c r="B5" s="292"/>
      <c r="C5" s="293"/>
      <c r="D5" s="293"/>
      <c r="E5" s="293"/>
      <c r="F5" s="293"/>
      <c r="G5" s="69"/>
      <c r="H5" s="294"/>
      <c r="I5" s="294"/>
      <c r="J5" s="294"/>
    </row>
    <row r="6" spans="1:10" ht="15" customHeight="1">
      <c r="A6" s="295"/>
      <c r="B6" s="295"/>
      <c r="C6" s="293"/>
      <c r="D6" s="293"/>
      <c r="E6" s="293"/>
      <c r="F6" s="293"/>
      <c r="G6" s="70"/>
      <c r="H6" s="307"/>
      <c r="I6" s="307"/>
      <c r="J6" s="307"/>
    </row>
    <row r="7" spans="1:10" ht="15" customHeight="1" thickBot="1">
      <c r="A7" s="308" t="s">
        <v>61</v>
      </c>
      <c r="B7" s="308"/>
      <c r="C7" s="308"/>
      <c r="D7" s="308"/>
      <c r="E7" s="308"/>
      <c r="F7" s="308"/>
      <c r="G7" s="309"/>
      <c r="H7" s="282" t="s">
        <v>38</v>
      </c>
      <c r="I7" s="282"/>
      <c r="J7" s="282"/>
    </row>
    <row r="8" spans="1:10" ht="15" customHeight="1" thickBot="1">
      <c r="A8" s="71"/>
      <c r="B8" s="72"/>
      <c r="C8" s="300" t="s">
        <v>39</v>
      </c>
      <c r="D8" s="300"/>
      <c r="E8" s="301"/>
      <c r="F8" s="302"/>
      <c r="G8" s="73"/>
      <c r="H8" s="304">
        <f>'Test Request'!$C$22</f>
        <v>0</v>
      </c>
      <c r="I8" s="305"/>
      <c r="J8" s="306"/>
    </row>
    <row r="9" spans="1:10" ht="15" customHeight="1" thickBot="1">
      <c r="A9" s="74" t="s">
        <v>40</v>
      </c>
      <c r="B9" s="75"/>
      <c r="C9" s="300"/>
      <c r="D9" s="300"/>
      <c r="E9" s="301"/>
      <c r="F9" s="303"/>
      <c r="G9" s="73"/>
      <c r="H9" s="76"/>
      <c r="I9" s="76"/>
      <c r="J9" s="76"/>
    </row>
    <row r="10" spans="1:10" ht="15" customHeight="1" thickBot="1">
      <c r="A10" s="77"/>
      <c r="B10" s="73"/>
      <c r="C10" s="73"/>
      <c r="D10" s="73"/>
      <c r="E10" s="73"/>
      <c r="F10" s="77"/>
      <c r="G10" s="73"/>
      <c r="H10" s="78"/>
      <c r="I10" s="78"/>
      <c r="J10" s="78"/>
    </row>
    <row r="11" spans="1:10" s="80" customFormat="1" ht="51" customHeight="1" thickBot="1">
      <c r="A11" s="79" t="s">
        <v>41</v>
      </c>
      <c r="B11" s="79" t="s">
        <v>37</v>
      </c>
      <c r="C11" s="79" t="s">
        <v>42</v>
      </c>
      <c r="D11" s="79" t="s">
        <v>43</v>
      </c>
      <c r="E11" s="79" t="s">
        <v>50</v>
      </c>
      <c r="F11" s="79" t="s">
        <v>41</v>
      </c>
      <c r="G11" s="79" t="s">
        <v>37</v>
      </c>
      <c r="H11" s="79" t="s">
        <v>42</v>
      </c>
      <c r="I11" s="79" t="s">
        <v>43</v>
      </c>
      <c r="J11" s="79" t="s">
        <v>50</v>
      </c>
    </row>
    <row r="12" spans="1:17" s="82" customFormat="1" ht="21" customHeight="1" thickBot="1">
      <c r="A12" s="81">
        <v>1</v>
      </c>
      <c r="B12" s="104"/>
      <c r="C12" s="101"/>
      <c r="D12" s="102"/>
      <c r="E12" s="112"/>
      <c r="F12" s="81">
        <f>A36+1</f>
        <v>26</v>
      </c>
      <c r="G12" s="104"/>
      <c r="H12" s="101"/>
      <c r="I12" s="102"/>
      <c r="J12" s="112"/>
      <c r="Q12" s="80"/>
    </row>
    <row r="13" spans="1:17" s="82" customFormat="1" ht="21" customHeight="1" thickBot="1">
      <c r="A13" s="83">
        <f aca="true" t="shared" si="0" ref="A13:A36">A12+1</f>
        <v>2</v>
      </c>
      <c r="B13" s="105"/>
      <c r="C13" s="113"/>
      <c r="D13" s="102"/>
      <c r="E13" s="112"/>
      <c r="F13" s="83">
        <f>F12+1</f>
        <v>27</v>
      </c>
      <c r="G13" s="105"/>
      <c r="H13" s="113"/>
      <c r="I13" s="102"/>
      <c r="J13" s="112"/>
      <c r="Q13" s="80"/>
    </row>
    <row r="14" spans="1:17" s="82" customFormat="1" ht="21" customHeight="1" thickBot="1">
      <c r="A14" s="83">
        <f t="shared" si="0"/>
        <v>3</v>
      </c>
      <c r="B14" s="105"/>
      <c r="C14" s="113"/>
      <c r="D14" s="102"/>
      <c r="E14" s="112"/>
      <c r="F14" s="83">
        <f aca="true" t="shared" si="1" ref="F14:F36">F13+1</f>
        <v>28</v>
      </c>
      <c r="G14" s="105"/>
      <c r="H14" s="113"/>
      <c r="I14" s="102"/>
      <c r="J14" s="112"/>
      <c r="Q14" s="80"/>
    </row>
    <row r="15" spans="1:17" s="82" customFormat="1" ht="21" customHeight="1" thickBot="1">
      <c r="A15" s="83">
        <f t="shared" si="0"/>
        <v>4</v>
      </c>
      <c r="B15" s="105"/>
      <c r="C15" s="113"/>
      <c r="D15" s="102"/>
      <c r="E15" s="112"/>
      <c r="F15" s="83">
        <f t="shared" si="1"/>
        <v>29</v>
      </c>
      <c r="G15" s="105"/>
      <c r="H15" s="113"/>
      <c r="I15" s="102"/>
      <c r="J15" s="112"/>
      <c r="Q15" s="80"/>
    </row>
    <row r="16" spans="1:17" s="82" customFormat="1" ht="21" customHeight="1" thickBot="1">
      <c r="A16" s="83">
        <f t="shared" si="0"/>
        <v>5</v>
      </c>
      <c r="B16" s="105"/>
      <c r="C16" s="113"/>
      <c r="D16" s="102"/>
      <c r="E16" s="112"/>
      <c r="F16" s="83">
        <f t="shared" si="1"/>
        <v>30</v>
      </c>
      <c r="G16" s="105"/>
      <c r="H16" s="113"/>
      <c r="I16" s="102"/>
      <c r="J16" s="114"/>
      <c r="Q16" s="80"/>
    </row>
    <row r="17" spans="1:10" s="82" customFormat="1" ht="21" customHeight="1" thickBot="1">
      <c r="A17" s="83">
        <f t="shared" si="0"/>
        <v>6</v>
      </c>
      <c r="B17" s="105"/>
      <c r="C17" s="83"/>
      <c r="D17" s="102"/>
      <c r="E17" s="112"/>
      <c r="F17" s="83">
        <f t="shared" si="1"/>
        <v>31</v>
      </c>
      <c r="G17" s="105"/>
      <c r="H17" s="113"/>
      <c r="I17" s="102"/>
      <c r="J17" s="112"/>
    </row>
    <row r="18" spans="1:10" s="82" customFormat="1" ht="21" customHeight="1" thickBot="1">
      <c r="A18" s="83">
        <f t="shared" si="0"/>
        <v>7</v>
      </c>
      <c r="B18" s="105"/>
      <c r="C18" s="83"/>
      <c r="D18" s="102"/>
      <c r="E18" s="112"/>
      <c r="F18" s="83">
        <f t="shared" si="1"/>
        <v>32</v>
      </c>
      <c r="G18" s="105"/>
      <c r="H18" s="113"/>
      <c r="I18" s="102"/>
      <c r="J18" s="112"/>
    </row>
    <row r="19" spans="1:17" s="82" customFormat="1" ht="21" customHeight="1" thickBot="1">
      <c r="A19" s="83">
        <f t="shared" si="0"/>
        <v>8</v>
      </c>
      <c r="B19" s="105"/>
      <c r="C19" s="83"/>
      <c r="D19" s="102"/>
      <c r="E19" s="112"/>
      <c r="F19" s="83">
        <f t="shared" si="1"/>
        <v>33</v>
      </c>
      <c r="G19" s="105"/>
      <c r="H19" s="113"/>
      <c r="I19" s="102"/>
      <c r="J19" s="112"/>
      <c r="N19" s="84"/>
      <c r="O19" s="84"/>
      <c r="P19" s="84"/>
      <c r="Q19" s="84"/>
    </row>
    <row r="20" spans="1:17" s="82" customFormat="1" ht="21" customHeight="1" thickBot="1">
      <c r="A20" s="83">
        <f t="shared" si="0"/>
        <v>9</v>
      </c>
      <c r="B20" s="105"/>
      <c r="C20" s="83"/>
      <c r="D20" s="102"/>
      <c r="E20" s="112"/>
      <c r="F20" s="83">
        <f t="shared" si="1"/>
        <v>34</v>
      </c>
      <c r="G20" s="105"/>
      <c r="H20" s="113"/>
      <c r="I20" s="102"/>
      <c r="J20" s="112"/>
      <c r="N20" s="85"/>
      <c r="O20" s="86"/>
      <c r="P20" s="87"/>
      <c r="Q20" s="84"/>
    </row>
    <row r="21" spans="1:17" s="82" customFormat="1" ht="21" customHeight="1" thickBot="1">
      <c r="A21" s="83">
        <f t="shared" si="0"/>
        <v>10</v>
      </c>
      <c r="B21" s="105"/>
      <c r="C21" s="113"/>
      <c r="D21" s="102"/>
      <c r="E21" s="114"/>
      <c r="F21" s="83">
        <f t="shared" si="1"/>
        <v>35</v>
      </c>
      <c r="G21" s="105"/>
      <c r="H21" s="113"/>
      <c r="I21" s="102"/>
      <c r="J21" s="112"/>
      <c r="N21" s="85"/>
      <c r="O21" s="86"/>
      <c r="P21" s="87"/>
      <c r="Q21" s="84"/>
    </row>
    <row r="22" spans="1:17" s="82" customFormat="1" ht="21" customHeight="1" thickBot="1">
      <c r="A22" s="83">
        <f t="shared" si="0"/>
        <v>11</v>
      </c>
      <c r="B22" s="105"/>
      <c r="C22" s="113"/>
      <c r="D22" s="102"/>
      <c r="E22" s="112"/>
      <c r="F22" s="83">
        <f t="shared" si="1"/>
        <v>36</v>
      </c>
      <c r="G22" s="105"/>
      <c r="H22" s="113"/>
      <c r="I22" s="102"/>
      <c r="J22" s="112"/>
      <c r="N22" s="85"/>
      <c r="O22" s="88"/>
      <c r="P22" s="87"/>
      <c r="Q22" s="84"/>
    </row>
    <row r="23" spans="1:17" s="82" customFormat="1" ht="21" customHeight="1" thickBot="1">
      <c r="A23" s="83">
        <f t="shared" si="0"/>
        <v>12</v>
      </c>
      <c r="B23" s="105"/>
      <c r="C23" s="113"/>
      <c r="D23" s="102"/>
      <c r="E23" s="112"/>
      <c r="F23" s="83">
        <f t="shared" si="1"/>
        <v>37</v>
      </c>
      <c r="G23" s="105"/>
      <c r="H23" s="113"/>
      <c r="I23" s="102"/>
      <c r="J23" s="112"/>
      <c r="N23" s="85"/>
      <c r="O23" s="86"/>
      <c r="P23" s="86"/>
      <c r="Q23" s="84"/>
    </row>
    <row r="24" spans="1:17" s="82" customFormat="1" ht="21" customHeight="1" thickBot="1">
      <c r="A24" s="83">
        <f t="shared" si="0"/>
        <v>13</v>
      </c>
      <c r="B24" s="105"/>
      <c r="C24" s="113"/>
      <c r="D24" s="102"/>
      <c r="E24" s="112"/>
      <c r="F24" s="83">
        <f t="shared" si="1"/>
        <v>38</v>
      </c>
      <c r="G24" s="105"/>
      <c r="H24" s="113"/>
      <c r="I24" s="102"/>
      <c r="J24" s="112"/>
      <c r="N24" s="86"/>
      <c r="O24" s="86"/>
      <c r="P24" s="86"/>
      <c r="Q24" s="84"/>
    </row>
    <row r="25" spans="1:10" s="82" customFormat="1" ht="21" customHeight="1" thickBot="1">
      <c r="A25" s="83">
        <f t="shared" si="0"/>
        <v>14</v>
      </c>
      <c r="B25" s="105"/>
      <c r="C25" s="113"/>
      <c r="D25" s="102"/>
      <c r="E25" s="112"/>
      <c r="F25" s="83">
        <f t="shared" si="1"/>
        <v>39</v>
      </c>
      <c r="G25" s="105"/>
      <c r="H25" s="113"/>
      <c r="I25" s="102"/>
      <c r="J25" s="112"/>
    </row>
    <row r="26" spans="1:10" s="82" customFormat="1" ht="21" customHeight="1" thickBot="1">
      <c r="A26" s="83">
        <f t="shared" si="0"/>
        <v>15</v>
      </c>
      <c r="B26" s="105"/>
      <c r="C26" s="113"/>
      <c r="D26" s="102"/>
      <c r="E26" s="112"/>
      <c r="F26" s="83">
        <f t="shared" si="1"/>
        <v>40</v>
      </c>
      <c r="G26" s="105"/>
      <c r="H26" s="113"/>
      <c r="I26" s="102"/>
      <c r="J26" s="114"/>
    </row>
    <row r="27" spans="1:10" s="82" customFormat="1" ht="21" customHeight="1" thickBot="1">
      <c r="A27" s="83">
        <f t="shared" si="0"/>
        <v>16</v>
      </c>
      <c r="B27" s="105"/>
      <c r="C27" s="113"/>
      <c r="D27" s="102"/>
      <c r="E27" s="112"/>
      <c r="F27" s="83">
        <f t="shared" si="1"/>
        <v>41</v>
      </c>
      <c r="G27" s="105"/>
      <c r="H27" s="113"/>
      <c r="I27" s="102"/>
      <c r="J27" s="112"/>
    </row>
    <row r="28" spans="1:10" s="82" customFormat="1" ht="21" customHeight="1" thickBot="1">
      <c r="A28" s="83">
        <f t="shared" si="0"/>
        <v>17</v>
      </c>
      <c r="B28" s="105"/>
      <c r="C28" s="113"/>
      <c r="D28" s="102"/>
      <c r="E28" s="112"/>
      <c r="F28" s="83">
        <f t="shared" si="1"/>
        <v>42</v>
      </c>
      <c r="G28" s="105"/>
      <c r="H28" s="113"/>
      <c r="I28" s="102"/>
      <c r="J28" s="112"/>
    </row>
    <row r="29" spans="1:10" s="82" customFormat="1" ht="21" customHeight="1" thickBot="1">
      <c r="A29" s="83">
        <f t="shared" si="0"/>
        <v>18</v>
      </c>
      <c r="B29" s="105"/>
      <c r="C29" s="113"/>
      <c r="D29" s="102"/>
      <c r="E29" s="112"/>
      <c r="F29" s="83">
        <f t="shared" si="1"/>
        <v>43</v>
      </c>
      <c r="G29" s="105"/>
      <c r="H29" s="113"/>
      <c r="I29" s="102"/>
      <c r="J29" s="112"/>
    </row>
    <row r="30" spans="1:10" s="82" customFormat="1" ht="21" customHeight="1" thickBot="1">
      <c r="A30" s="83">
        <f t="shared" si="0"/>
        <v>19</v>
      </c>
      <c r="B30" s="105"/>
      <c r="C30" s="113"/>
      <c r="D30" s="102"/>
      <c r="E30" s="112"/>
      <c r="F30" s="83">
        <f t="shared" si="1"/>
        <v>44</v>
      </c>
      <c r="G30" s="105"/>
      <c r="H30" s="113"/>
      <c r="I30" s="102"/>
      <c r="J30" s="112"/>
    </row>
    <row r="31" spans="1:10" s="82" customFormat="1" ht="21" customHeight="1" thickBot="1">
      <c r="A31" s="83">
        <f t="shared" si="0"/>
        <v>20</v>
      </c>
      <c r="B31" s="105"/>
      <c r="C31" s="113"/>
      <c r="D31" s="102"/>
      <c r="E31" s="114"/>
      <c r="F31" s="83">
        <f t="shared" si="1"/>
        <v>45</v>
      </c>
      <c r="G31" s="105"/>
      <c r="H31" s="113"/>
      <c r="I31" s="102"/>
      <c r="J31" s="112"/>
    </row>
    <row r="32" spans="1:10" s="82" customFormat="1" ht="21" customHeight="1" thickBot="1">
      <c r="A32" s="83">
        <f t="shared" si="0"/>
        <v>21</v>
      </c>
      <c r="B32" s="105"/>
      <c r="C32" s="113"/>
      <c r="D32" s="102"/>
      <c r="E32" s="112"/>
      <c r="F32" s="83">
        <f t="shared" si="1"/>
        <v>46</v>
      </c>
      <c r="G32" s="105"/>
      <c r="H32" s="113"/>
      <c r="I32" s="102"/>
      <c r="J32" s="112"/>
    </row>
    <row r="33" spans="1:10" s="82" customFormat="1" ht="21" customHeight="1" thickBot="1">
      <c r="A33" s="83">
        <f t="shared" si="0"/>
        <v>22</v>
      </c>
      <c r="B33" s="105"/>
      <c r="C33" s="113"/>
      <c r="D33" s="102"/>
      <c r="E33" s="112"/>
      <c r="F33" s="83">
        <f t="shared" si="1"/>
        <v>47</v>
      </c>
      <c r="G33" s="105"/>
      <c r="H33" s="113"/>
      <c r="I33" s="102"/>
      <c r="J33" s="112"/>
    </row>
    <row r="34" spans="1:10" s="82" customFormat="1" ht="21" customHeight="1" thickBot="1">
      <c r="A34" s="83">
        <f t="shared" si="0"/>
        <v>23</v>
      </c>
      <c r="B34" s="105"/>
      <c r="C34" s="113"/>
      <c r="D34" s="102"/>
      <c r="E34" s="112"/>
      <c r="F34" s="83">
        <f t="shared" si="1"/>
        <v>48</v>
      </c>
      <c r="G34" s="105"/>
      <c r="H34" s="113"/>
      <c r="I34" s="102"/>
      <c r="J34" s="112"/>
    </row>
    <row r="35" spans="1:10" s="82" customFormat="1" ht="21" customHeight="1" thickBot="1">
      <c r="A35" s="83">
        <f t="shared" si="0"/>
        <v>24</v>
      </c>
      <c r="B35" s="105"/>
      <c r="C35" s="113"/>
      <c r="D35" s="102"/>
      <c r="E35" s="112"/>
      <c r="F35" s="83">
        <f t="shared" si="1"/>
        <v>49</v>
      </c>
      <c r="G35" s="105"/>
      <c r="H35" s="113"/>
      <c r="I35" s="102"/>
      <c r="J35" s="112"/>
    </row>
    <row r="36" spans="1:10" s="82" customFormat="1" ht="21" customHeight="1" thickBot="1">
      <c r="A36" s="89">
        <f t="shared" si="0"/>
        <v>25</v>
      </c>
      <c r="B36" s="106"/>
      <c r="C36" s="115"/>
      <c r="D36" s="102"/>
      <c r="E36" s="112"/>
      <c r="F36" s="89">
        <f t="shared" si="1"/>
        <v>50</v>
      </c>
      <c r="G36" s="106"/>
      <c r="H36" s="115"/>
      <c r="I36" s="102"/>
      <c r="J36" s="114"/>
    </row>
    <row r="37" spans="1:10" s="91" customFormat="1" ht="21.75" customHeight="1" thickBot="1">
      <c r="A37" s="120"/>
      <c r="B37" s="97"/>
      <c r="C37" s="289" t="s">
        <v>44</v>
      </c>
      <c r="D37" s="289"/>
      <c r="E37" s="289"/>
      <c r="F37" s="289"/>
      <c r="G37" s="271"/>
      <c r="H37" s="290" t="s">
        <v>51</v>
      </c>
      <c r="I37" s="291"/>
      <c r="J37" s="92">
        <f>SUM(E12:E36,J12:J36)</f>
        <v>0</v>
      </c>
    </row>
    <row r="38" spans="1:10" s="91" customFormat="1" ht="21.75" customHeight="1">
      <c r="A38" s="270" t="s">
        <v>45</v>
      </c>
      <c r="B38" s="271"/>
      <c r="C38" s="272" t="s">
        <v>46</v>
      </c>
      <c r="D38" s="273"/>
      <c r="E38" s="93"/>
      <c r="F38" s="107"/>
      <c r="G38" s="94"/>
      <c r="H38" s="274" t="s">
        <v>3</v>
      </c>
      <c r="I38" s="275"/>
      <c r="J38" s="95"/>
    </row>
    <row r="39" spans="1:10" s="91" customFormat="1" ht="21.75" customHeight="1" thickBot="1">
      <c r="A39" s="276"/>
      <c r="B39" s="277"/>
      <c r="C39" s="278"/>
      <c r="D39" s="279"/>
      <c r="E39" s="279"/>
      <c r="F39" s="279"/>
      <c r="G39" s="277"/>
      <c r="H39" s="280" t="s">
        <v>52</v>
      </c>
      <c r="I39" s="281"/>
      <c r="J39" s="96">
        <f>J37-J38</f>
        <v>0</v>
      </c>
    </row>
    <row r="40" spans="1:10" s="91" customFormat="1" ht="15">
      <c r="A40" s="90"/>
      <c r="F40" s="90"/>
      <c r="H40" s="97"/>
      <c r="I40" s="97"/>
      <c r="J40" s="97"/>
    </row>
    <row r="41" spans="1:10" s="82" customFormat="1" ht="18">
      <c r="A41" s="98"/>
      <c r="F41" s="98"/>
      <c r="H41" s="99"/>
      <c r="I41" s="99"/>
      <c r="J41" s="99"/>
    </row>
    <row r="42" spans="1:6" s="91" customFormat="1" ht="15">
      <c r="A42" s="90"/>
      <c r="F42" s="90"/>
    </row>
  </sheetData>
  <sheetProtection/>
  <mergeCells count="25">
    <mergeCell ref="A4:B4"/>
    <mergeCell ref="C4:F4"/>
    <mergeCell ref="H4:J4"/>
    <mergeCell ref="C8:E9"/>
    <mergeCell ref="F8:F9"/>
    <mergeCell ref="H8:J8"/>
    <mergeCell ref="H6:J6"/>
    <mergeCell ref="A7:G7"/>
    <mergeCell ref="H7:J7"/>
    <mergeCell ref="H1:J1"/>
    <mergeCell ref="H2:J2"/>
    <mergeCell ref="H3:J3"/>
    <mergeCell ref="C37:G37"/>
    <mergeCell ref="H37:I37"/>
    <mergeCell ref="A5:B5"/>
    <mergeCell ref="C5:F5"/>
    <mergeCell ref="H5:J5"/>
    <mergeCell ref="A6:B6"/>
    <mergeCell ref="C6:F6"/>
    <mergeCell ref="A38:B38"/>
    <mergeCell ref="C38:D38"/>
    <mergeCell ref="H38:I38"/>
    <mergeCell ref="A39:B39"/>
    <mergeCell ref="C39:G39"/>
    <mergeCell ref="H39:I39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2"/>
  <sheetViews>
    <sheetView zoomScalePageLayoutView="0" workbookViewId="0" topLeftCell="A1">
      <selection activeCell="O18" sqref="O18"/>
    </sheetView>
  </sheetViews>
  <sheetFormatPr defaultColWidth="9.140625" defaultRowHeight="12.75"/>
  <cols>
    <col min="1" max="1" width="5.7109375" style="100" customWidth="1"/>
    <col min="2" max="2" width="14.140625" style="68" customWidth="1"/>
    <col min="3" max="3" width="10.28125" style="68" customWidth="1"/>
    <col min="4" max="4" width="5.7109375" style="68" customWidth="1"/>
    <col min="5" max="5" width="9.28125" style="68" customWidth="1"/>
    <col min="6" max="6" width="5.7109375" style="100" customWidth="1"/>
    <col min="7" max="7" width="13.8515625" style="68" customWidth="1"/>
    <col min="8" max="8" width="10.421875" style="68" customWidth="1"/>
    <col min="9" max="9" width="5.7109375" style="68" customWidth="1"/>
    <col min="10" max="10" width="9.28125" style="68" customWidth="1"/>
    <col min="11" max="16384" width="9.140625" style="68" customWidth="1"/>
  </cols>
  <sheetData>
    <row r="1" spans="1:10" ht="15" customHeight="1" thickBot="1">
      <c r="A1" s="66"/>
      <c r="B1" s="66"/>
      <c r="C1" s="67"/>
      <c r="D1" s="67"/>
      <c r="E1" s="67"/>
      <c r="F1" s="67"/>
      <c r="G1" s="67"/>
      <c r="H1" s="310" t="s">
        <v>36</v>
      </c>
      <c r="I1" s="310"/>
      <c r="J1" s="310"/>
    </row>
    <row r="2" spans="1:10" ht="15" customHeight="1">
      <c r="A2" s="67"/>
      <c r="B2" s="67"/>
      <c r="C2" s="67"/>
      <c r="D2" s="67"/>
      <c r="E2" s="67"/>
      <c r="F2" s="67"/>
      <c r="G2" s="67"/>
      <c r="H2" s="283">
        <f>'Test Request'!$C$24</f>
        <v>0</v>
      </c>
      <c r="I2" s="284"/>
      <c r="J2" s="285"/>
    </row>
    <row r="3" spans="1:10" ht="15" customHeight="1">
      <c r="A3" s="67"/>
      <c r="B3" s="67"/>
      <c r="C3" s="67"/>
      <c r="D3" s="67"/>
      <c r="E3" s="69"/>
      <c r="F3" s="69"/>
      <c r="G3" s="69"/>
      <c r="H3" s="286">
        <f>'Test Request'!$C$26</f>
        <v>0</v>
      </c>
      <c r="I3" s="287"/>
      <c r="J3" s="288"/>
    </row>
    <row r="4" spans="1:10" ht="15" customHeight="1" thickBot="1">
      <c r="A4" s="296"/>
      <c r="B4" s="296"/>
      <c r="C4" s="293"/>
      <c r="D4" s="293"/>
      <c r="E4" s="293"/>
      <c r="F4" s="293"/>
      <c r="G4" s="69"/>
      <c r="H4" s="297">
        <f>'Test Request'!$C$28</f>
        <v>0</v>
      </c>
      <c r="I4" s="298"/>
      <c r="J4" s="299"/>
    </row>
    <row r="5" spans="1:10" ht="15" customHeight="1">
      <c r="A5" s="292"/>
      <c r="B5" s="292"/>
      <c r="C5" s="293"/>
      <c r="D5" s="293"/>
      <c r="E5" s="293"/>
      <c r="F5" s="293"/>
      <c r="G5" s="69"/>
      <c r="H5" s="294"/>
      <c r="I5" s="294"/>
      <c r="J5" s="294"/>
    </row>
    <row r="6" spans="1:10" ht="15" customHeight="1">
      <c r="A6" s="295"/>
      <c r="B6" s="295"/>
      <c r="C6" s="293"/>
      <c r="D6" s="293"/>
      <c r="E6" s="293"/>
      <c r="F6" s="293"/>
      <c r="G6" s="70"/>
      <c r="H6" s="307"/>
      <c r="I6" s="307"/>
      <c r="J6" s="307"/>
    </row>
    <row r="7" spans="1:10" ht="15" customHeight="1" thickBot="1">
      <c r="A7" s="308" t="str">
        <f>'Page 1 Bales 1-50'!A7:G7</f>
        <v>Bale List</v>
      </c>
      <c r="B7" s="308"/>
      <c r="C7" s="308"/>
      <c r="D7" s="308"/>
      <c r="E7" s="308"/>
      <c r="F7" s="308"/>
      <c r="G7" s="309"/>
      <c r="H7" s="310" t="s">
        <v>38</v>
      </c>
      <c r="I7" s="310"/>
      <c r="J7" s="310"/>
    </row>
    <row r="8" spans="1:10" ht="15" customHeight="1" thickBot="1">
      <c r="A8" s="71"/>
      <c r="B8" s="72"/>
      <c r="C8" s="300" t="s">
        <v>39</v>
      </c>
      <c r="D8" s="300"/>
      <c r="E8" s="301"/>
      <c r="F8" s="302">
        <f>'Page 1 Bales 1-50'!F8:F9</f>
        <v>0</v>
      </c>
      <c r="G8" s="73"/>
      <c r="H8" s="304">
        <f>'Test Request'!$C$22</f>
        <v>0</v>
      </c>
      <c r="I8" s="305"/>
      <c r="J8" s="306"/>
    </row>
    <row r="9" spans="1:10" ht="15" customHeight="1" thickBot="1">
      <c r="A9" s="74" t="s">
        <v>53</v>
      </c>
      <c r="B9" s="75"/>
      <c r="C9" s="300"/>
      <c r="D9" s="300"/>
      <c r="E9" s="301"/>
      <c r="F9" s="303"/>
      <c r="G9" s="73"/>
      <c r="H9" s="76"/>
      <c r="I9" s="76"/>
      <c r="J9" s="76"/>
    </row>
    <row r="10" spans="1:10" ht="15" customHeight="1" thickBot="1">
      <c r="A10" s="77"/>
      <c r="B10" s="73"/>
      <c r="C10" s="73"/>
      <c r="D10" s="73"/>
      <c r="E10" s="73"/>
      <c r="F10" s="77"/>
      <c r="G10" s="73"/>
      <c r="H10" s="78"/>
      <c r="I10" s="78"/>
      <c r="J10" s="78"/>
    </row>
    <row r="11" spans="1:10" s="80" customFormat="1" ht="51" customHeight="1" thickBot="1">
      <c r="A11" s="79" t="s">
        <v>41</v>
      </c>
      <c r="B11" s="79" t="s">
        <v>37</v>
      </c>
      <c r="C11" s="79" t="s">
        <v>42</v>
      </c>
      <c r="D11" s="79" t="s">
        <v>43</v>
      </c>
      <c r="E11" s="79" t="s">
        <v>50</v>
      </c>
      <c r="F11" s="79" t="s">
        <v>41</v>
      </c>
      <c r="G11" s="79" t="s">
        <v>37</v>
      </c>
      <c r="H11" s="79" t="s">
        <v>42</v>
      </c>
      <c r="I11" s="79" t="s">
        <v>43</v>
      </c>
      <c r="J11" s="79" t="s">
        <v>50</v>
      </c>
    </row>
    <row r="12" spans="1:17" s="82" customFormat="1" ht="21" customHeight="1" thickBot="1">
      <c r="A12" s="81">
        <v>51</v>
      </c>
      <c r="B12" s="104"/>
      <c r="C12" s="101"/>
      <c r="D12" s="102"/>
      <c r="E12" s="112"/>
      <c r="F12" s="81">
        <f>A36+1</f>
        <v>76</v>
      </c>
      <c r="G12" s="104"/>
      <c r="H12" s="101"/>
      <c r="I12" s="102"/>
      <c r="J12" s="112"/>
      <c r="Q12" s="80"/>
    </row>
    <row r="13" spans="1:17" s="82" customFormat="1" ht="21" customHeight="1" thickBot="1">
      <c r="A13" s="83">
        <f>A12+1</f>
        <v>52</v>
      </c>
      <c r="B13" s="105"/>
      <c r="C13" s="103"/>
      <c r="D13" s="102"/>
      <c r="E13" s="112"/>
      <c r="F13" s="83">
        <f>F12+1</f>
        <v>77</v>
      </c>
      <c r="G13" s="105"/>
      <c r="H13" s="103"/>
      <c r="I13" s="102"/>
      <c r="J13" s="112"/>
      <c r="Q13" s="80"/>
    </row>
    <row r="14" spans="1:17" s="82" customFormat="1" ht="21" customHeight="1" thickBot="1">
      <c r="A14" s="83">
        <f aca="true" t="shared" si="0" ref="A14:A36">A13+1</f>
        <v>53</v>
      </c>
      <c r="B14" s="105"/>
      <c r="C14" s="103"/>
      <c r="D14" s="102"/>
      <c r="E14" s="112"/>
      <c r="F14" s="83">
        <f aca="true" t="shared" si="1" ref="F14:F36">F13+1</f>
        <v>78</v>
      </c>
      <c r="G14" s="105"/>
      <c r="H14" s="103"/>
      <c r="I14" s="102"/>
      <c r="J14" s="112"/>
      <c r="Q14" s="80"/>
    </row>
    <row r="15" spans="1:17" s="82" customFormat="1" ht="21" customHeight="1" thickBot="1">
      <c r="A15" s="83">
        <f t="shared" si="0"/>
        <v>54</v>
      </c>
      <c r="B15" s="105"/>
      <c r="C15" s="103"/>
      <c r="D15" s="102"/>
      <c r="E15" s="112"/>
      <c r="F15" s="83">
        <f t="shared" si="1"/>
        <v>79</v>
      </c>
      <c r="G15" s="105"/>
      <c r="H15" s="103"/>
      <c r="I15" s="102"/>
      <c r="J15" s="112"/>
      <c r="Q15" s="80"/>
    </row>
    <row r="16" spans="1:17" s="82" customFormat="1" ht="21" customHeight="1" thickBot="1">
      <c r="A16" s="83">
        <f t="shared" si="0"/>
        <v>55</v>
      </c>
      <c r="B16" s="105"/>
      <c r="C16" s="103"/>
      <c r="D16" s="102"/>
      <c r="E16" s="112"/>
      <c r="F16" s="83">
        <f t="shared" si="1"/>
        <v>80</v>
      </c>
      <c r="G16" s="105"/>
      <c r="H16" s="103"/>
      <c r="I16" s="102"/>
      <c r="J16" s="114"/>
      <c r="Q16" s="80"/>
    </row>
    <row r="17" spans="1:10" s="82" customFormat="1" ht="21" customHeight="1" thickBot="1">
      <c r="A17" s="83">
        <f t="shared" si="0"/>
        <v>56</v>
      </c>
      <c r="B17" s="105"/>
      <c r="C17" s="103"/>
      <c r="D17" s="102"/>
      <c r="E17" s="112"/>
      <c r="F17" s="83">
        <f t="shared" si="1"/>
        <v>81</v>
      </c>
      <c r="G17" s="105"/>
      <c r="H17" s="103"/>
      <c r="I17" s="102"/>
      <c r="J17" s="112"/>
    </row>
    <row r="18" spans="1:10" s="82" customFormat="1" ht="21" customHeight="1" thickBot="1">
      <c r="A18" s="83">
        <f t="shared" si="0"/>
        <v>57</v>
      </c>
      <c r="B18" s="105"/>
      <c r="C18" s="103"/>
      <c r="D18" s="102"/>
      <c r="E18" s="112"/>
      <c r="F18" s="83">
        <f t="shared" si="1"/>
        <v>82</v>
      </c>
      <c r="G18" s="105"/>
      <c r="H18" s="103"/>
      <c r="I18" s="102"/>
      <c r="J18" s="112"/>
    </row>
    <row r="19" spans="1:17" s="82" customFormat="1" ht="21" customHeight="1" thickBot="1">
      <c r="A19" s="83">
        <f t="shared" si="0"/>
        <v>58</v>
      </c>
      <c r="B19" s="105"/>
      <c r="C19" s="103"/>
      <c r="D19" s="102"/>
      <c r="E19" s="112"/>
      <c r="F19" s="83">
        <f t="shared" si="1"/>
        <v>83</v>
      </c>
      <c r="G19" s="105"/>
      <c r="H19" s="103"/>
      <c r="I19" s="102"/>
      <c r="J19" s="112"/>
      <c r="N19" s="84"/>
      <c r="O19" s="84"/>
      <c r="P19" s="84"/>
      <c r="Q19" s="84"/>
    </row>
    <row r="20" spans="1:17" s="82" customFormat="1" ht="21" customHeight="1" thickBot="1">
      <c r="A20" s="83">
        <f t="shared" si="0"/>
        <v>59</v>
      </c>
      <c r="B20" s="105"/>
      <c r="C20" s="103"/>
      <c r="D20" s="102"/>
      <c r="E20" s="112"/>
      <c r="F20" s="83">
        <f t="shared" si="1"/>
        <v>84</v>
      </c>
      <c r="G20" s="105"/>
      <c r="H20" s="103"/>
      <c r="I20" s="102"/>
      <c r="J20" s="112"/>
      <c r="N20" s="85"/>
      <c r="O20" s="86"/>
      <c r="P20" s="87"/>
      <c r="Q20" s="84"/>
    </row>
    <row r="21" spans="1:17" s="82" customFormat="1" ht="21" customHeight="1" thickBot="1">
      <c r="A21" s="83">
        <f t="shared" si="0"/>
        <v>60</v>
      </c>
      <c r="B21" s="105"/>
      <c r="C21" s="103"/>
      <c r="D21" s="102"/>
      <c r="E21" s="114"/>
      <c r="F21" s="83">
        <f t="shared" si="1"/>
        <v>85</v>
      </c>
      <c r="G21" s="105"/>
      <c r="H21" s="103"/>
      <c r="I21" s="102"/>
      <c r="J21" s="112"/>
      <c r="N21" s="85"/>
      <c r="O21" s="86"/>
      <c r="P21" s="87"/>
      <c r="Q21" s="84"/>
    </row>
    <row r="22" spans="1:17" s="82" customFormat="1" ht="21" customHeight="1" thickBot="1">
      <c r="A22" s="83">
        <f t="shared" si="0"/>
        <v>61</v>
      </c>
      <c r="B22" s="105"/>
      <c r="C22" s="103"/>
      <c r="D22" s="102"/>
      <c r="E22" s="112"/>
      <c r="F22" s="83">
        <f t="shared" si="1"/>
        <v>86</v>
      </c>
      <c r="G22" s="105"/>
      <c r="H22" s="103"/>
      <c r="I22" s="102"/>
      <c r="J22" s="112"/>
      <c r="N22" s="85"/>
      <c r="O22" s="88"/>
      <c r="P22" s="87"/>
      <c r="Q22" s="84"/>
    </row>
    <row r="23" spans="1:17" s="82" customFormat="1" ht="21" customHeight="1" thickBot="1">
      <c r="A23" s="83">
        <f t="shared" si="0"/>
        <v>62</v>
      </c>
      <c r="B23" s="105"/>
      <c r="C23" s="103"/>
      <c r="D23" s="102"/>
      <c r="E23" s="112"/>
      <c r="F23" s="83">
        <f t="shared" si="1"/>
        <v>87</v>
      </c>
      <c r="G23" s="105"/>
      <c r="H23" s="103"/>
      <c r="I23" s="102"/>
      <c r="J23" s="112"/>
      <c r="N23" s="85"/>
      <c r="O23" s="86"/>
      <c r="P23" s="86"/>
      <c r="Q23" s="84"/>
    </row>
    <row r="24" spans="1:17" s="82" customFormat="1" ht="21" customHeight="1" thickBot="1">
      <c r="A24" s="83">
        <f t="shared" si="0"/>
        <v>63</v>
      </c>
      <c r="B24" s="105"/>
      <c r="C24" s="103"/>
      <c r="D24" s="102"/>
      <c r="E24" s="112"/>
      <c r="F24" s="83">
        <f t="shared" si="1"/>
        <v>88</v>
      </c>
      <c r="G24" s="105"/>
      <c r="H24" s="103"/>
      <c r="I24" s="102"/>
      <c r="J24" s="112"/>
      <c r="N24" s="86"/>
      <c r="O24" s="86"/>
      <c r="P24" s="86"/>
      <c r="Q24" s="84"/>
    </row>
    <row r="25" spans="1:10" s="82" customFormat="1" ht="21" customHeight="1" thickBot="1">
      <c r="A25" s="83">
        <f t="shared" si="0"/>
        <v>64</v>
      </c>
      <c r="B25" s="105"/>
      <c r="C25" s="103"/>
      <c r="D25" s="102"/>
      <c r="E25" s="112"/>
      <c r="F25" s="83">
        <f t="shared" si="1"/>
        <v>89</v>
      </c>
      <c r="G25" s="105"/>
      <c r="H25" s="103"/>
      <c r="I25" s="102"/>
      <c r="J25" s="112"/>
    </row>
    <row r="26" spans="1:10" s="82" customFormat="1" ht="21" customHeight="1" thickBot="1">
      <c r="A26" s="83">
        <f t="shared" si="0"/>
        <v>65</v>
      </c>
      <c r="B26" s="105"/>
      <c r="C26" s="103"/>
      <c r="D26" s="102"/>
      <c r="E26" s="112"/>
      <c r="F26" s="83">
        <f t="shared" si="1"/>
        <v>90</v>
      </c>
      <c r="G26" s="105"/>
      <c r="H26" s="103"/>
      <c r="I26" s="102"/>
      <c r="J26" s="114"/>
    </row>
    <row r="27" spans="1:10" s="82" customFormat="1" ht="21" customHeight="1" thickBot="1">
      <c r="A27" s="83">
        <f t="shared" si="0"/>
        <v>66</v>
      </c>
      <c r="B27" s="105"/>
      <c r="C27" s="103"/>
      <c r="D27" s="102"/>
      <c r="E27" s="112"/>
      <c r="F27" s="83">
        <f t="shared" si="1"/>
        <v>91</v>
      </c>
      <c r="G27" s="105"/>
      <c r="H27" s="103"/>
      <c r="I27" s="102"/>
      <c r="J27" s="112"/>
    </row>
    <row r="28" spans="1:10" s="82" customFormat="1" ht="21" customHeight="1" thickBot="1">
      <c r="A28" s="83">
        <f t="shared" si="0"/>
        <v>67</v>
      </c>
      <c r="B28" s="105"/>
      <c r="C28" s="103"/>
      <c r="D28" s="102"/>
      <c r="E28" s="112"/>
      <c r="F28" s="83">
        <f t="shared" si="1"/>
        <v>92</v>
      </c>
      <c r="G28" s="105"/>
      <c r="H28" s="103"/>
      <c r="I28" s="102"/>
      <c r="J28" s="112"/>
    </row>
    <row r="29" spans="1:10" s="82" customFormat="1" ht="21" customHeight="1" thickBot="1">
      <c r="A29" s="83">
        <f t="shared" si="0"/>
        <v>68</v>
      </c>
      <c r="B29" s="105"/>
      <c r="C29" s="103"/>
      <c r="D29" s="102"/>
      <c r="E29" s="112"/>
      <c r="F29" s="83">
        <f t="shared" si="1"/>
        <v>93</v>
      </c>
      <c r="G29" s="105"/>
      <c r="H29" s="103"/>
      <c r="I29" s="102"/>
      <c r="J29" s="112"/>
    </row>
    <row r="30" spans="1:10" s="82" customFormat="1" ht="21" customHeight="1" thickBot="1">
      <c r="A30" s="83">
        <f t="shared" si="0"/>
        <v>69</v>
      </c>
      <c r="B30" s="105"/>
      <c r="C30" s="103"/>
      <c r="D30" s="102"/>
      <c r="E30" s="112"/>
      <c r="F30" s="83">
        <f t="shared" si="1"/>
        <v>94</v>
      </c>
      <c r="G30" s="105"/>
      <c r="H30" s="103"/>
      <c r="I30" s="102"/>
      <c r="J30" s="112"/>
    </row>
    <row r="31" spans="1:10" s="82" customFormat="1" ht="21" customHeight="1" thickBot="1">
      <c r="A31" s="83">
        <f t="shared" si="0"/>
        <v>70</v>
      </c>
      <c r="B31" s="105"/>
      <c r="C31" s="103"/>
      <c r="D31" s="102"/>
      <c r="E31" s="114"/>
      <c r="F31" s="83">
        <f t="shared" si="1"/>
        <v>95</v>
      </c>
      <c r="G31" s="105"/>
      <c r="H31" s="103"/>
      <c r="I31" s="102"/>
      <c r="J31" s="112"/>
    </row>
    <row r="32" spans="1:10" s="82" customFormat="1" ht="21" customHeight="1" thickBot="1">
      <c r="A32" s="83">
        <f t="shared" si="0"/>
        <v>71</v>
      </c>
      <c r="B32" s="105"/>
      <c r="C32" s="103"/>
      <c r="D32" s="102"/>
      <c r="E32" s="112"/>
      <c r="F32" s="83">
        <f t="shared" si="1"/>
        <v>96</v>
      </c>
      <c r="G32" s="105"/>
      <c r="H32" s="103"/>
      <c r="I32" s="102"/>
      <c r="J32" s="112"/>
    </row>
    <row r="33" spans="1:10" s="82" customFormat="1" ht="21" customHeight="1" thickBot="1">
      <c r="A33" s="83">
        <f t="shared" si="0"/>
        <v>72</v>
      </c>
      <c r="B33" s="105"/>
      <c r="C33" s="103"/>
      <c r="D33" s="102"/>
      <c r="E33" s="112"/>
      <c r="F33" s="83">
        <f t="shared" si="1"/>
        <v>97</v>
      </c>
      <c r="G33" s="105"/>
      <c r="H33" s="103"/>
      <c r="I33" s="102"/>
      <c r="J33" s="112"/>
    </row>
    <row r="34" spans="1:10" s="82" customFormat="1" ht="21" customHeight="1" thickBot="1">
      <c r="A34" s="83">
        <f t="shared" si="0"/>
        <v>73</v>
      </c>
      <c r="B34" s="105"/>
      <c r="C34" s="103"/>
      <c r="D34" s="102"/>
      <c r="E34" s="112"/>
      <c r="F34" s="83">
        <f t="shared" si="1"/>
        <v>98</v>
      </c>
      <c r="G34" s="105"/>
      <c r="H34" s="103"/>
      <c r="I34" s="102"/>
      <c r="J34" s="112"/>
    </row>
    <row r="35" spans="1:10" s="82" customFormat="1" ht="21" customHeight="1" thickBot="1">
      <c r="A35" s="83">
        <f t="shared" si="0"/>
        <v>74</v>
      </c>
      <c r="B35" s="105"/>
      <c r="C35" s="103"/>
      <c r="D35" s="102"/>
      <c r="E35" s="112"/>
      <c r="F35" s="83">
        <f t="shared" si="1"/>
        <v>99</v>
      </c>
      <c r="G35" s="105"/>
      <c r="H35" s="103"/>
      <c r="I35" s="102"/>
      <c r="J35" s="112"/>
    </row>
    <row r="36" spans="1:10" s="82" customFormat="1" ht="21" customHeight="1" thickBot="1">
      <c r="A36" s="89">
        <f t="shared" si="0"/>
        <v>75</v>
      </c>
      <c r="B36" s="106"/>
      <c r="C36" s="103"/>
      <c r="D36" s="102"/>
      <c r="E36" s="112"/>
      <c r="F36" s="89">
        <f t="shared" si="1"/>
        <v>100</v>
      </c>
      <c r="G36" s="106"/>
      <c r="H36" s="103"/>
      <c r="I36" s="102"/>
      <c r="J36" s="114"/>
    </row>
    <row r="37" spans="1:10" s="91" customFormat="1" ht="21.75" customHeight="1" thickBot="1">
      <c r="A37" s="90"/>
      <c r="C37" s="289" t="s">
        <v>44</v>
      </c>
      <c r="D37" s="289"/>
      <c r="E37" s="289"/>
      <c r="F37" s="289"/>
      <c r="G37" s="271"/>
      <c r="H37" s="290" t="s">
        <v>51</v>
      </c>
      <c r="I37" s="291"/>
      <c r="J37" s="92">
        <f>SUM(E12:E36,J12:J36)</f>
        <v>0</v>
      </c>
    </row>
    <row r="38" spans="1:10" s="91" customFormat="1" ht="21.75" customHeight="1">
      <c r="A38" s="270" t="s">
        <v>45</v>
      </c>
      <c r="B38" s="289"/>
      <c r="C38" s="311" t="s">
        <v>46</v>
      </c>
      <c r="D38" s="312"/>
      <c r="E38" s="126"/>
      <c r="F38" s="127"/>
      <c r="G38" s="128"/>
      <c r="H38" s="275" t="s">
        <v>3</v>
      </c>
      <c r="I38" s="275"/>
      <c r="J38" s="95">
        <f>SUM(D12:D36,I12:I36)</f>
        <v>0</v>
      </c>
    </row>
    <row r="39" spans="1:10" s="91" customFormat="1" ht="21.75" customHeight="1" thickBot="1">
      <c r="A39" s="313"/>
      <c r="B39" s="314"/>
      <c r="C39" s="315"/>
      <c r="D39" s="279"/>
      <c r="E39" s="279"/>
      <c r="F39" s="279"/>
      <c r="G39" s="316"/>
      <c r="H39" s="281" t="s">
        <v>52</v>
      </c>
      <c r="I39" s="281"/>
      <c r="J39" s="96">
        <f>J37-J38</f>
        <v>0</v>
      </c>
    </row>
    <row r="40" spans="1:10" s="91" customFormat="1" ht="15">
      <c r="A40" s="90"/>
      <c r="F40" s="90"/>
      <c r="H40" s="97"/>
      <c r="I40" s="97"/>
      <c r="J40" s="97"/>
    </row>
    <row r="41" spans="1:10" s="82" customFormat="1" ht="18">
      <c r="A41" s="98"/>
      <c r="F41" s="98"/>
      <c r="H41" s="99"/>
      <c r="I41" s="99"/>
      <c r="J41" s="99"/>
    </row>
    <row r="42" spans="1:6" s="91" customFormat="1" ht="15">
      <c r="A42" s="90"/>
      <c r="F42" s="90"/>
    </row>
  </sheetData>
  <sheetProtection/>
  <mergeCells count="25">
    <mergeCell ref="A38:B38"/>
    <mergeCell ref="C38:D38"/>
    <mergeCell ref="H38:I38"/>
    <mergeCell ref="A39:B39"/>
    <mergeCell ref="C39:G39"/>
    <mergeCell ref="H39:I39"/>
    <mergeCell ref="A7:G7"/>
    <mergeCell ref="H7:J7"/>
    <mergeCell ref="C8:E9"/>
    <mergeCell ref="F8:F9"/>
    <mergeCell ref="H8:J8"/>
    <mergeCell ref="C37:G37"/>
    <mergeCell ref="H37:I37"/>
    <mergeCell ref="A5:B5"/>
    <mergeCell ref="C5:F5"/>
    <mergeCell ref="H5:J5"/>
    <mergeCell ref="A6:B6"/>
    <mergeCell ref="C6:F6"/>
    <mergeCell ref="H6:J6"/>
    <mergeCell ref="H1:J1"/>
    <mergeCell ref="H2:J2"/>
    <mergeCell ref="H3:J3"/>
    <mergeCell ref="A4:B4"/>
    <mergeCell ref="C4:F4"/>
    <mergeCell ref="H4:J4"/>
  </mergeCells>
  <printOptions/>
  <pageMargins left="0.7" right="0.7" top="0.75" bottom="0.75" header="0.3" footer="0.3"/>
  <pageSetup horizontalDpi="600" verticalDpi="600" orientation="portrait" scale="8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2"/>
  <sheetViews>
    <sheetView zoomScalePageLayoutView="0" workbookViewId="0" topLeftCell="A1">
      <selection activeCell="H42" sqref="H42"/>
    </sheetView>
  </sheetViews>
  <sheetFormatPr defaultColWidth="9.140625" defaultRowHeight="12.75"/>
  <cols>
    <col min="1" max="1" width="5.7109375" style="100" customWidth="1"/>
    <col min="2" max="2" width="14.28125" style="68" customWidth="1"/>
    <col min="3" max="3" width="10.28125" style="68" customWidth="1"/>
    <col min="4" max="4" width="5.7109375" style="68" customWidth="1"/>
    <col min="5" max="5" width="9.28125" style="68" customWidth="1"/>
    <col min="6" max="6" width="5.7109375" style="100" customWidth="1"/>
    <col min="7" max="7" width="14.140625" style="68" customWidth="1"/>
    <col min="8" max="8" width="10.28125" style="68" customWidth="1"/>
    <col min="9" max="9" width="5.7109375" style="68" customWidth="1"/>
    <col min="10" max="10" width="9.28125" style="68" customWidth="1"/>
    <col min="11" max="16384" width="9.140625" style="68" customWidth="1"/>
  </cols>
  <sheetData>
    <row r="1" spans="1:10" ht="15" customHeight="1" thickBot="1">
      <c r="A1" s="66"/>
      <c r="B1" s="66"/>
      <c r="C1" s="67"/>
      <c r="D1" s="67"/>
      <c r="E1" s="67"/>
      <c r="F1" s="67"/>
      <c r="G1" s="67"/>
      <c r="H1" s="310" t="s">
        <v>36</v>
      </c>
      <c r="I1" s="310"/>
      <c r="J1" s="310"/>
    </row>
    <row r="2" spans="1:10" ht="15" customHeight="1">
      <c r="A2" s="67"/>
      <c r="B2" s="67"/>
      <c r="C2" s="67"/>
      <c r="D2" s="67"/>
      <c r="E2" s="67"/>
      <c r="F2" s="67"/>
      <c r="G2" s="67"/>
      <c r="H2" s="283">
        <f>'Test Request'!$C$24</f>
        <v>0</v>
      </c>
      <c r="I2" s="284"/>
      <c r="J2" s="285"/>
    </row>
    <row r="3" spans="1:10" ht="15" customHeight="1">
      <c r="A3" s="67"/>
      <c r="B3" s="67"/>
      <c r="C3" s="67"/>
      <c r="D3" s="67"/>
      <c r="E3" s="69"/>
      <c r="F3" s="69"/>
      <c r="G3" s="69"/>
      <c r="H3" s="286">
        <f>'Test Request'!$C$26</f>
        <v>0</v>
      </c>
      <c r="I3" s="287"/>
      <c r="J3" s="288"/>
    </row>
    <row r="4" spans="1:10" ht="15" customHeight="1" thickBot="1">
      <c r="A4" s="296"/>
      <c r="B4" s="296"/>
      <c r="C4" s="293"/>
      <c r="D4" s="293"/>
      <c r="E4" s="293"/>
      <c r="F4" s="293"/>
      <c r="G4" s="69"/>
      <c r="H4" s="297">
        <f>'Test Request'!$C$28</f>
        <v>0</v>
      </c>
      <c r="I4" s="298"/>
      <c r="J4" s="299"/>
    </row>
    <row r="5" spans="1:10" ht="15" customHeight="1">
      <c r="A5" s="292"/>
      <c r="B5" s="292"/>
      <c r="C5" s="293"/>
      <c r="D5" s="293"/>
      <c r="E5" s="293"/>
      <c r="F5" s="293"/>
      <c r="G5" s="69"/>
      <c r="H5" s="294"/>
      <c r="I5" s="294"/>
      <c r="J5" s="294"/>
    </row>
    <row r="6" spans="1:10" ht="15" customHeight="1">
      <c r="A6" s="295"/>
      <c r="B6" s="295"/>
      <c r="C6" s="293"/>
      <c r="D6" s="293"/>
      <c r="E6" s="293"/>
      <c r="F6" s="293"/>
      <c r="G6" s="70"/>
      <c r="H6" s="307"/>
      <c r="I6" s="307"/>
      <c r="J6" s="307"/>
    </row>
    <row r="7" spans="1:10" ht="15" customHeight="1" thickBot="1">
      <c r="A7" s="308" t="str">
        <f>'Page 1 Bales 1-50'!A7:G7</f>
        <v>Bale List</v>
      </c>
      <c r="B7" s="308"/>
      <c r="C7" s="308"/>
      <c r="D7" s="308"/>
      <c r="E7" s="308"/>
      <c r="F7" s="308"/>
      <c r="G7" s="309"/>
      <c r="H7" s="310" t="s">
        <v>38</v>
      </c>
      <c r="I7" s="310"/>
      <c r="J7" s="310"/>
    </row>
    <row r="8" spans="1:10" ht="15" customHeight="1" thickBot="1">
      <c r="A8" s="71"/>
      <c r="B8" s="72"/>
      <c r="C8" s="300" t="s">
        <v>39</v>
      </c>
      <c r="D8" s="300"/>
      <c r="E8" s="301"/>
      <c r="F8" s="302">
        <f>'Page 1 Bales 1-50'!F8:F9</f>
        <v>0</v>
      </c>
      <c r="G8" s="73"/>
      <c r="H8" s="304">
        <f>'Test Request'!$C$22</f>
        <v>0</v>
      </c>
      <c r="I8" s="305"/>
      <c r="J8" s="306"/>
    </row>
    <row r="9" spans="1:10" ht="15" customHeight="1" thickBot="1">
      <c r="A9" s="74" t="s">
        <v>54</v>
      </c>
      <c r="B9" s="75"/>
      <c r="C9" s="300"/>
      <c r="D9" s="300"/>
      <c r="E9" s="301"/>
      <c r="F9" s="303"/>
      <c r="G9" s="73"/>
      <c r="H9" s="76"/>
      <c r="I9" s="76"/>
      <c r="J9" s="76"/>
    </row>
    <row r="10" spans="1:10" ht="15" customHeight="1" thickBot="1">
      <c r="A10" s="77"/>
      <c r="B10" s="73"/>
      <c r="C10" s="73"/>
      <c r="D10" s="73"/>
      <c r="E10" s="73"/>
      <c r="F10" s="77"/>
      <c r="G10" s="73"/>
      <c r="H10" s="78"/>
      <c r="I10" s="78"/>
      <c r="J10" s="78"/>
    </row>
    <row r="11" spans="1:10" s="80" customFormat="1" ht="51" customHeight="1" thickBot="1">
      <c r="A11" s="79" t="s">
        <v>41</v>
      </c>
      <c r="B11" s="79" t="s">
        <v>37</v>
      </c>
      <c r="C11" s="79" t="s">
        <v>42</v>
      </c>
      <c r="D11" s="79" t="s">
        <v>43</v>
      </c>
      <c r="E11" s="79" t="s">
        <v>50</v>
      </c>
      <c r="F11" s="79" t="s">
        <v>41</v>
      </c>
      <c r="G11" s="79" t="s">
        <v>37</v>
      </c>
      <c r="H11" s="79" t="s">
        <v>42</v>
      </c>
      <c r="I11" s="79" t="s">
        <v>43</v>
      </c>
      <c r="J11" s="79" t="s">
        <v>50</v>
      </c>
    </row>
    <row r="12" spans="1:17" s="82" customFormat="1" ht="21" customHeight="1">
      <c r="A12" s="81">
        <v>101</v>
      </c>
      <c r="B12" s="104"/>
      <c r="C12" s="101"/>
      <c r="D12" s="102"/>
      <c r="E12" s="101"/>
      <c r="F12" s="81">
        <f>A36+1</f>
        <v>126</v>
      </c>
      <c r="G12" s="104"/>
      <c r="H12" s="101"/>
      <c r="I12" s="102"/>
      <c r="J12" s="101"/>
      <c r="Q12" s="80"/>
    </row>
    <row r="13" spans="1:17" s="82" customFormat="1" ht="21" customHeight="1">
      <c r="A13" s="83">
        <f>A12+1</f>
        <v>102</v>
      </c>
      <c r="B13" s="105"/>
      <c r="C13" s="103"/>
      <c r="D13" s="103"/>
      <c r="E13" s="103"/>
      <c r="F13" s="83">
        <f>F12+1</f>
        <v>127</v>
      </c>
      <c r="G13" s="105"/>
      <c r="H13" s="103"/>
      <c r="I13" s="103"/>
      <c r="J13" s="103"/>
      <c r="Q13" s="80"/>
    </row>
    <row r="14" spans="1:17" s="82" customFormat="1" ht="21" customHeight="1">
      <c r="A14" s="83">
        <f aca="true" t="shared" si="0" ref="A14:A36">A13+1</f>
        <v>103</v>
      </c>
      <c r="B14" s="105"/>
      <c r="C14" s="103"/>
      <c r="D14" s="103"/>
      <c r="E14" s="103"/>
      <c r="F14" s="83">
        <f aca="true" t="shared" si="1" ref="F14:F36">F13+1</f>
        <v>128</v>
      </c>
      <c r="G14" s="105"/>
      <c r="H14" s="103"/>
      <c r="I14" s="103"/>
      <c r="J14" s="103"/>
      <c r="Q14" s="80"/>
    </row>
    <row r="15" spans="1:17" s="82" customFormat="1" ht="21" customHeight="1">
      <c r="A15" s="83">
        <f t="shared" si="0"/>
        <v>104</v>
      </c>
      <c r="B15" s="105"/>
      <c r="C15" s="103"/>
      <c r="D15" s="103"/>
      <c r="E15" s="103"/>
      <c r="F15" s="83">
        <f t="shared" si="1"/>
        <v>129</v>
      </c>
      <c r="G15" s="105"/>
      <c r="H15" s="103"/>
      <c r="I15" s="103"/>
      <c r="J15" s="103"/>
      <c r="Q15" s="80"/>
    </row>
    <row r="16" spans="1:17" s="82" customFormat="1" ht="21" customHeight="1">
      <c r="A16" s="83">
        <f t="shared" si="0"/>
        <v>105</v>
      </c>
      <c r="B16" s="105"/>
      <c r="C16" s="103"/>
      <c r="D16" s="103"/>
      <c r="E16" s="103"/>
      <c r="F16" s="83">
        <f t="shared" si="1"/>
        <v>130</v>
      </c>
      <c r="G16" s="105"/>
      <c r="H16" s="103"/>
      <c r="I16" s="103"/>
      <c r="J16" s="103"/>
      <c r="Q16" s="80"/>
    </row>
    <row r="17" spans="1:10" s="82" customFormat="1" ht="21" customHeight="1">
      <c r="A17" s="83">
        <f t="shared" si="0"/>
        <v>106</v>
      </c>
      <c r="B17" s="105"/>
      <c r="C17" s="103"/>
      <c r="D17" s="103"/>
      <c r="E17" s="103"/>
      <c r="F17" s="83">
        <f t="shared" si="1"/>
        <v>131</v>
      </c>
      <c r="G17" s="105"/>
      <c r="H17" s="103"/>
      <c r="I17" s="103"/>
      <c r="J17" s="103"/>
    </row>
    <row r="18" spans="1:10" s="82" customFormat="1" ht="21" customHeight="1">
      <c r="A18" s="83">
        <f t="shared" si="0"/>
        <v>107</v>
      </c>
      <c r="B18" s="105"/>
      <c r="C18" s="103"/>
      <c r="D18" s="103"/>
      <c r="E18" s="103"/>
      <c r="F18" s="83">
        <f t="shared" si="1"/>
        <v>132</v>
      </c>
      <c r="G18" s="105"/>
      <c r="H18" s="103"/>
      <c r="I18" s="103"/>
      <c r="J18" s="103"/>
    </row>
    <row r="19" spans="1:17" s="82" customFormat="1" ht="21" customHeight="1">
      <c r="A19" s="83">
        <f t="shared" si="0"/>
        <v>108</v>
      </c>
      <c r="B19" s="105"/>
      <c r="C19" s="103"/>
      <c r="D19" s="103"/>
      <c r="E19" s="103"/>
      <c r="F19" s="83">
        <f t="shared" si="1"/>
        <v>133</v>
      </c>
      <c r="G19" s="105"/>
      <c r="H19" s="103"/>
      <c r="I19" s="103"/>
      <c r="J19" s="103"/>
      <c r="N19" s="84"/>
      <c r="O19" s="84"/>
      <c r="P19" s="84"/>
      <c r="Q19" s="84"/>
    </row>
    <row r="20" spans="1:17" s="82" customFormat="1" ht="21" customHeight="1">
      <c r="A20" s="83">
        <f t="shared" si="0"/>
        <v>109</v>
      </c>
      <c r="B20" s="105"/>
      <c r="C20" s="103"/>
      <c r="D20" s="103"/>
      <c r="E20" s="103"/>
      <c r="F20" s="83">
        <f t="shared" si="1"/>
        <v>134</v>
      </c>
      <c r="G20" s="105"/>
      <c r="H20" s="103"/>
      <c r="I20" s="103"/>
      <c r="J20" s="103"/>
      <c r="N20" s="85"/>
      <c r="O20" s="86"/>
      <c r="P20" s="87"/>
      <c r="Q20" s="84"/>
    </row>
    <row r="21" spans="1:17" s="82" customFormat="1" ht="21" customHeight="1">
      <c r="A21" s="83">
        <f t="shared" si="0"/>
        <v>110</v>
      </c>
      <c r="B21" s="105"/>
      <c r="C21" s="103"/>
      <c r="D21" s="103"/>
      <c r="E21" s="103"/>
      <c r="F21" s="83">
        <f t="shared" si="1"/>
        <v>135</v>
      </c>
      <c r="G21" s="105"/>
      <c r="H21" s="103"/>
      <c r="I21" s="103"/>
      <c r="J21" s="103"/>
      <c r="N21" s="85"/>
      <c r="O21" s="86"/>
      <c r="P21" s="87"/>
      <c r="Q21" s="84"/>
    </row>
    <row r="22" spans="1:17" s="82" customFormat="1" ht="21" customHeight="1">
      <c r="A22" s="83">
        <f t="shared" si="0"/>
        <v>111</v>
      </c>
      <c r="B22" s="105"/>
      <c r="C22" s="103"/>
      <c r="D22" s="103"/>
      <c r="E22" s="103"/>
      <c r="F22" s="83">
        <f t="shared" si="1"/>
        <v>136</v>
      </c>
      <c r="G22" s="105"/>
      <c r="H22" s="103"/>
      <c r="I22" s="103"/>
      <c r="J22" s="103"/>
      <c r="N22" s="85"/>
      <c r="O22" s="88"/>
      <c r="P22" s="87"/>
      <c r="Q22" s="84"/>
    </row>
    <row r="23" spans="1:17" s="82" customFormat="1" ht="21" customHeight="1">
      <c r="A23" s="83">
        <f t="shared" si="0"/>
        <v>112</v>
      </c>
      <c r="B23" s="105"/>
      <c r="C23" s="103"/>
      <c r="D23" s="103"/>
      <c r="E23" s="103"/>
      <c r="F23" s="83">
        <f t="shared" si="1"/>
        <v>137</v>
      </c>
      <c r="G23" s="105"/>
      <c r="H23" s="103"/>
      <c r="I23" s="103"/>
      <c r="J23" s="103"/>
      <c r="N23" s="85"/>
      <c r="O23" s="86"/>
      <c r="P23" s="86"/>
      <c r="Q23" s="84"/>
    </row>
    <row r="24" spans="1:17" s="82" customFormat="1" ht="21" customHeight="1">
      <c r="A24" s="83">
        <f t="shared" si="0"/>
        <v>113</v>
      </c>
      <c r="B24" s="105"/>
      <c r="C24" s="103"/>
      <c r="D24" s="103"/>
      <c r="E24" s="103"/>
      <c r="F24" s="83">
        <f t="shared" si="1"/>
        <v>138</v>
      </c>
      <c r="G24" s="105"/>
      <c r="H24" s="103"/>
      <c r="I24" s="103"/>
      <c r="J24" s="103"/>
      <c r="N24" s="86"/>
      <c r="O24" s="86"/>
      <c r="P24" s="86"/>
      <c r="Q24" s="84"/>
    </row>
    <row r="25" spans="1:10" s="82" customFormat="1" ht="21" customHeight="1">
      <c r="A25" s="83">
        <f t="shared" si="0"/>
        <v>114</v>
      </c>
      <c r="B25" s="105"/>
      <c r="C25" s="103"/>
      <c r="D25" s="103"/>
      <c r="E25" s="103"/>
      <c r="F25" s="83">
        <f t="shared" si="1"/>
        <v>139</v>
      </c>
      <c r="G25" s="105"/>
      <c r="H25" s="103"/>
      <c r="I25" s="103"/>
      <c r="J25" s="103"/>
    </row>
    <row r="26" spans="1:10" s="82" customFormat="1" ht="21" customHeight="1">
      <c r="A26" s="83">
        <f t="shared" si="0"/>
        <v>115</v>
      </c>
      <c r="B26" s="105"/>
      <c r="C26" s="103"/>
      <c r="D26" s="103"/>
      <c r="E26" s="103"/>
      <c r="F26" s="83">
        <f t="shared" si="1"/>
        <v>140</v>
      </c>
      <c r="G26" s="105"/>
      <c r="H26" s="103"/>
      <c r="I26" s="103"/>
      <c r="J26" s="103"/>
    </row>
    <row r="27" spans="1:10" s="82" customFormat="1" ht="21" customHeight="1">
      <c r="A27" s="83">
        <f t="shared" si="0"/>
        <v>116</v>
      </c>
      <c r="B27" s="105"/>
      <c r="C27" s="103"/>
      <c r="D27" s="103"/>
      <c r="E27" s="103"/>
      <c r="F27" s="83">
        <f t="shared" si="1"/>
        <v>141</v>
      </c>
      <c r="G27" s="105"/>
      <c r="H27" s="103"/>
      <c r="I27" s="103"/>
      <c r="J27" s="103"/>
    </row>
    <row r="28" spans="1:10" s="82" customFormat="1" ht="21" customHeight="1">
      <c r="A28" s="83">
        <f t="shared" si="0"/>
        <v>117</v>
      </c>
      <c r="B28" s="105"/>
      <c r="C28" s="103"/>
      <c r="D28" s="103"/>
      <c r="E28" s="103"/>
      <c r="F28" s="83">
        <f t="shared" si="1"/>
        <v>142</v>
      </c>
      <c r="G28" s="105"/>
      <c r="H28" s="103"/>
      <c r="I28" s="103"/>
      <c r="J28" s="103"/>
    </row>
    <row r="29" spans="1:10" s="82" customFormat="1" ht="21" customHeight="1">
      <c r="A29" s="83">
        <f t="shared" si="0"/>
        <v>118</v>
      </c>
      <c r="B29" s="105"/>
      <c r="C29" s="103"/>
      <c r="D29" s="103"/>
      <c r="E29" s="103"/>
      <c r="F29" s="83">
        <f t="shared" si="1"/>
        <v>143</v>
      </c>
      <c r="G29" s="105"/>
      <c r="H29" s="103"/>
      <c r="I29" s="103"/>
      <c r="J29" s="103"/>
    </row>
    <row r="30" spans="1:10" s="82" customFormat="1" ht="21" customHeight="1">
      <c r="A30" s="83">
        <f t="shared" si="0"/>
        <v>119</v>
      </c>
      <c r="B30" s="105"/>
      <c r="C30" s="103"/>
      <c r="D30" s="103"/>
      <c r="E30" s="103"/>
      <c r="F30" s="83">
        <f t="shared" si="1"/>
        <v>144</v>
      </c>
      <c r="G30" s="105"/>
      <c r="H30" s="103"/>
      <c r="I30" s="103"/>
      <c r="J30" s="103"/>
    </row>
    <row r="31" spans="1:10" s="82" customFormat="1" ht="21" customHeight="1">
      <c r="A31" s="83">
        <f t="shared" si="0"/>
        <v>120</v>
      </c>
      <c r="B31" s="105"/>
      <c r="C31" s="103"/>
      <c r="D31" s="103"/>
      <c r="E31" s="103"/>
      <c r="F31" s="83">
        <f t="shared" si="1"/>
        <v>145</v>
      </c>
      <c r="G31" s="105"/>
      <c r="H31" s="103"/>
      <c r="I31" s="103"/>
      <c r="J31" s="103"/>
    </row>
    <row r="32" spans="1:10" s="82" customFormat="1" ht="21" customHeight="1">
      <c r="A32" s="83">
        <f t="shared" si="0"/>
        <v>121</v>
      </c>
      <c r="B32" s="105"/>
      <c r="C32" s="103"/>
      <c r="D32" s="103"/>
      <c r="E32" s="103"/>
      <c r="F32" s="83">
        <f t="shared" si="1"/>
        <v>146</v>
      </c>
      <c r="G32" s="105"/>
      <c r="H32" s="103"/>
      <c r="I32" s="103"/>
      <c r="J32" s="103"/>
    </row>
    <row r="33" spans="1:10" s="82" customFormat="1" ht="21" customHeight="1">
      <c r="A33" s="83">
        <f t="shared" si="0"/>
        <v>122</v>
      </c>
      <c r="B33" s="105"/>
      <c r="C33" s="103"/>
      <c r="D33" s="103"/>
      <c r="E33" s="103"/>
      <c r="F33" s="83">
        <f t="shared" si="1"/>
        <v>147</v>
      </c>
      <c r="G33" s="105"/>
      <c r="H33" s="103"/>
      <c r="I33" s="103"/>
      <c r="J33" s="103"/>
    </row>
    <row r="34" spans="1:10" s="82" customFormat="1" ht="21" customHeight="1">
      <c r="A34" s="83">
        <f t="shared" si="0"/>
        <v>123</v>
      </c>
      <c r="B34" s="105"/>
      <c r="C34" s="103"/>
      <c r="D34" s="103"/>
      <c r="E34" s="103"/>
      <c r="F34" s="83">
        <f t="shared" si="1"/>
        <v>148</v>
      </c>
      <c r="G34" s="105"/>
      <c r="H34" s="103"/>
      <c r="I34" s="103"/>
      <c r="J34" s="103"/>
    </row>
    <row r="35" spans="1:10" s="82" customFormat="1" ht="21" customHeight="1">
      <c r="A35" s="83">
        <f t="shared" si="0"/>
        <v>124</v>
      </c>
      <c r="B35" s="105"/>
      <c r="C35" s="103"/>
      <c r="D35" s="103"/>
      <c r="E35" s="103"/>
      <c r="F35" s="83">
        <f t="shared" si="1"/>
        <v>149</v>
      </c>
      <c r="G35" s="105"/>
      <c r="H35" s="103"/>
      <c r="I35" s="103"/>
      <c r="J35" s="103"/>
    </row>
    <row r="36" spans="1:10" s="82" customFormat="1" ht="21" customHeight="1" thickBot="1">
      <c r="A36" s="89">
        <f t="shared" si="0"/>
        <v>125</v>
      </c>
      <c r="B36" s="106"/>
      <c r="C36" s="129"/>
      <c r="D36" s="129"/>
      <c r="E36" s="129"/>
      <c r="F36" s="130">
        <f t="shared" si="1"/>
        <v>150</v>
      </c>
      <c r="G36" s="131"/>
      <c r="H36" s="103"/>
      <c r="I36" s="103"/>
      <c r="J36" s="103"/>
    </row>
    <row r="37" spans="1:10" s="91" customFormat="1" ht="21.75" customHeight="1" thickBot="1">
      <c r="A37" s="90"/>
      <c r="C37" s="317" t="s">
        <v>44</v>
      </c>
      <c r="D37" s="318"/>
      <c r="E37" s="318"/>
      <c r="F37" s="318"/>
      <c r="G37" s="319"/>
      <c r="H37" s="291" t="s">
        <v>51</v>
      </c>
      <c r="I37" s="291"/>
      <c r="J37" s="92">
        <f>SUM(E12:E36,J12:J36)</f>
        <v>0</v>
      </c>
    </row>
    <row r="38" spans="1:10" s="91" customFormat="1" ht="21.75" customHeight="1">
      <c r="A38" s="270" t="s">
        <v>45</v>
      </c>
      <c r="B38" s="289"/>
      <c r="C38" s="320" t="s">
        <v>46</v>
      </c>
      <c r="D38" s="273"/>
      <c r="E38" s="93"/>
      <c r="F38" s="107"/>
      <c r="G38" s="132"/>
      <c r="H38" s="275" t="s">
        <v>3</v>
      </c>
      <c r="I38" s="275"/>
      <c r="J38" s="95">
        <f>SUM(D12:D36,I12:I36)</f>
        <v>0</v>
      </c>
    </row>
    <row r="39" spans="1:10" s="91" customFormat="1" ht="21.75" customHeight="1" thickBot="1">
      <c r="A39" s="313"/>
      <c r="B39" s="314"/>
      <c r="C39" s="315"/>
      <c r="D39" s="279"/>
      <c r="E39" s="279"/>
      <c r="F39" s="279"/>
      <c r="G39" s="316"/>
      <c r="H39" s="281" t="s">
        <v>52</v>
      </c>
      <c r="I39" s="281"/>
      <c r="J39" s="96">
        <f>J37-J38</f>
        <v>0</v>
      </c>
    </row>
    <row r="40" spans="1:10" s="91" customFormat="1" ht="15">
      <c r="A40" s="90"/>
      <c r="F40" s="90"/>
      <c r="H40" s="97"/>
      <c r="I40" s="97"/>
      <c r="J40" s="97"/>
    </row>
    <row r="41" spans="1:10" s="82" customFormat="1" ht="18">
      <c r="A41" s="98"/>
      <c r="F41" s="98"/>
      <c r="H41" s="99"/>
      <c r="I41" s="99"/>
      <c r="J41" s="99"/>
    </row>
    <row r="42" spans="1:6" s="91" customFormat="1" ht="15">
      <c r="A42" s="90"/>
      <c r="F42" s="90"/>
    </row>
  </sheetData>
  <sheetProtection/>
  <mergeCells count="25">
    <mergeCell ref="A38:B38"/>
    <mergeCell ref="C38:D38"/>
    <mergeCell ref="H38:I38"/>
    <mergeCell ref="A39:B39"/>
    <mergeCell ref="C39:G39"/>
    <mergeCell ref="H39:I39"/>
    <mergeCell ref="A7:G7"/>
    <mergeCell ref="H7:J7"/>
    <mergeCell ref="C8:E9"/>
    <mergeCell ref="F8:F9"/>
    <mergeCell ref="H8:J8"/>
    <mergeCell ref="C37:G37"/>
    <mergeCell ref="H37:I37"/>
    <mergeCell ref="A5:B5"/>
    <mergeCell ref="C5:F5"/>
    <mergeCell ref="H5:J5"/>
    <mergeCell ref="A6:B6"/>
    <mergeCell ref="C6:F6"/>
    <mergeCell ref="H6:J6"/>
    <mergeCell ref="H1:J1"/>
    <mergeCell ref="H2:J2"/>
    <mergeCell ref="H3:J3"/>
    <mergeCell ref="A4:B4"/>
    <mergeCell ref="C4:F4"/>
    <mergeCell ref="H4:J4"/>
  </mergeCells>
  <printOptions/>
  <pageMargins left="0.7" right="0.7" top="0.75" bottom="0.75" header="0.3" footer="0.3"/>
  <pageSetup horizontalDpi="600" verticalDpi="600" orientation="portrait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Rongotai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Brownie</dc:creator>
  <cp:keywords/>
  <dc:description/>
  <cp:lastModifiedBy>Vamshi Appareddygudam</cp:lastModifiedBy>
  <cp:lastPrinted>2018-12-20T14:28:19Z</cp:lastPrinted>
  <dcterms:created xsi:type="dcterms:W3CDTF">2002-04-07T23:39:46Z</dcterms:created>
  <dcterms:modified xsi:type="dcterms:W3CDTF">2023-09-19T20:32:20Z</dcterms:modified>
  <cp:category/>
  <cp:version/>
  <cp:contentType/>
  <cp:contentStatus/>
</cp:coreProperties>
</file>